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218\WEB documents_CONTR\"/>
    </mc:Choice>
  </mc:AlternateContent>
  <bookViews>
    <workbookView xWindow="0" yWindow="0" windowWidth="28800" windowHeight="12460"/>
  </bookViews>
  <sheets>
    <sheet name="Sorted by Date Module SeqNo" sheetId="1" r:id="rId1"/>
    <sheet name="Sorted by Person Module Date" sheetId="11" state="hidden" r:id="rId2"/>
  </sheets>
  <definedNames>
    <definedName name="_xlnm._FilterDatabase" localSheetId="0" hidden="1">'Sorted by Date Module SeqNo'!$A$1:$HN$310</definedName>
    <definedName name="_xlnm._FilterDatabase" localSheetId="1" hidden="1">'Sorted by Person Module Date'!$A$1:$I$1</definedName>
    <definedName name="_xlnm.Print_Area" localSheetId="0">'Sorted by Date Module SeqNo'!$A$1:$J$310</definedName>
    <definedName name="_xlnm.Print_Area" localSheetId="1">'Sorted by Person Module Date'!$A$1:$I$204</definedName>
    <definedName name="_xlnm.Print_Titles" localSheetId="0">'Sorted by Date Module SeqNo'!$1:$1</definedName>
    <definedName name="_xlnm.Print_Titles" localSheetId="1">'Sorted by Person Module Date'!$1:$1</definedName>
    <definedName name="Z_09725194_FFB9_42B6_BE56_E4810F79E1DA_.wvu.PrintTitles" localSheetId="0" hidden="1">'Sorted by Date Module SeqNo'!$4:$4</definedName>
    <definedName name="Z_09725194_FFB9_42B6_BE56_E4810F79E1DA_.wvu.PrintTitles" localSheetId="1" hidden="1">'Sorted by Person Module Date'!$2:$2</definedName>
  </definedNames>
  <calcPr calcId="162913"/>
  <customWorkbookViews>
    <customWorkbookView name="Carol Gibson - Personal View" guid="{77A4B5E0-D3FB-4E88-BFD2-816C69DBF981}" mergeInterval="0" personalView="1" maximized="1" windowWidth="987" windowHeight="632" activeSheetId="1"/>
    <customWorkbookView name="Jane Q Burdell - Personal View" guid="{09725194-FFB9-42B6-BE56-E4810F79E1DA}" mergeInterval="0" personalView="1" maximized="1" windowWidth="1020" windowHeight="60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6" i="1" l="1"/>
  <c r="F130" i="1"/>
  <c r="F132" i="1"/>
  <c r="F101" i="1"/>
  <c r="F99" i="1"/>
  <c r="F310" i="1" l="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5" i="1"/>
  <c r="F154" i="1"/>
  <c r="F148" i="1"/>
  <c r="F147" i="1"/>
  <c r="F135" i="1"/>
  <c r="F146" i="1"/>
  <c r="F145" i="1"/>
  <c r="F143" i="1"/>
  <c r="F142" i="1"/>
  <c r="F141" i="1"/>
  <c r="F138" i="1"/>
  <c r="F137" i="1"/>
  <c r="F127" i="1"/>
  <c r="F126" i="1"/>
  <c r="F125" i="1"/>
  <c r="F124" i="1"/>
  <c r="F123" i="1"/>
  <c r="F144" i="1"/>
  <c r="F122" i="1"/>
  <c r="F121" i="1"/>
  <c r="F134" i="1"/>
  <c r="F119" i="1"/>
  <c r="F118" i="1"/>
  <c r="F116" i="1"/>
  <c r="F115" i="1"/>
  <c r="F114" i="1"/>
  <c r="F113" i="1"/>
  <c r="F112" i="1"/>
  <c r="F111" i="1"/>
  <c r="F110" i="1"/>
  <c r="F109" i="1"/>
  <c r="F108" i="1"/>
  <c r="F107" i="1"/>
  <c r="F153" i="1"/>
  <c r="F106" i="1"/>
  <c r="F131" i="1"/>
  <c r="F129" i="1"/>
  <c r="F96" i="1"/>
  <c r="F152" i="1"/>
  <c r="F105" i="1"/>
  <c r="F104" i="1"/>
  <c r="F103" i="1"/>
  <c r="F151" i="1"/>
  <c r="F150" i="1"/>
  <c r="F102" i="1"/>
  <c r="F149" i="1"/>
  <c r="F140" i="1"/>
  <c r="F139" i="1"/>
  <c r="F117" i="1"/>
  <c r="F97" i="1"/>
  <c r="F94" i="1"/>
  <c r="F128" i="1"/>
  <c r="F100" i="1"/>
  <c r="F120" i="1"/>
  <c r="F92" i="1"/>
  <c r="F133" i="1"/>
  <c r="F91" i="1"/>
  <c r="F90" i="1"/>
  <c r="F89" i="1"/>
  <c r="F88" i="1"/>
  <c r="F87" i="1"/>
  <c r="F156" i="1"/>
  <c r="F86" i="1"/>
  <c r="F85" i="1"/>
  <c r="F84" i="1"/>
  <c r="F83" i="1"/>
  <c r="F82" i="1"/>
  <c r="F81" i="1"/>
  <c r="F80" i="1"/>
  <c r="F79" i="1"/>
  <c r="F78" i="1"/>
  <c r="F77" i="1"/>
  <c r="F76" i="1"/>
  <c r="F75" i="1"/>
  <c r="F95" i="1"/>
  <c r="F74" i="1"/>
  <c r="F93" i="1"/>
  <c r="F73" i="1"/>
  <c r="F98"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l="1"/>
  <c r="E139" i="11"/>
  <c r="E138" i="11"/>
  <c r="E38" i="11"/>
  <c r="E14" i="11"/>
  <c r="E51" i="11"/>
  <c r="E50" i="11"/>
  <c r="E120" i="11"/>
  <c r="E35" i="11"/>
  <c r="E133" i="11"/>
  <c r="E61" i="11"/>
  <c r="E37" i="11"/>
  <c r="E122" i="11"/>
  <c r="E75" i="11"/>
  <c r="E74" i="11"/>
  <c r="E21" i="11"/>
  <c r="E20" i="11"/>
  <c r="E19" i="11"/>
  <c r="E55" i="11"/>
  <c r="E204" i="11"/>
  <c r="E25" i="11"/>
  <c r="E114" i="11"/>
  <c r="E22" i="11"/>
  <c r="E18" i="11"/>
  <c r="E90" i="11"/>
  <c r="E190" i="11"/>
  <c r="E121" i="11"/>
  <c r="E189" i="11"/>
  <c r="E118" i="11"/>
  <c r="E76" i="11"/>
  <c r="E10" i="11"/>
  <c r="E177" i="11"/>
  <c r="E124" i="11"/>
  <c r="E123" i="11"/>
  <c r="E191" i="11"/>
  <c r="E89" i="11"/>
  <c r="E23" i="11"/>
  <c r="E17" i="11"/>
  <c r="E28" i="11"/>
  <c r="E67" i="11"/>
  <c r="E79" i="11"/>
  <c r="E64" i="11"/>
  <c r="E136" i="11"/>
  <c r="E91" i="11"/>
  <c r="E83" i="11"/>
  <c r="E43" i="11"/>
  <c r="E40" i="11"/>
  <c r="E42" i="11"/>
  <c r="E148" i="11"/>
  <c r="E141" i="11"/>
  <c r="E143" i="11"/>
  <c r="E165" i="11"/>
  <c r="E150" i="11"/>
  <c r="E153" i="11"/>
  <c r="E152" i="11"/>
  <c r="E115" i="11"/>
  <c r="E156" i="11"/>
  <c r="E151" i="11"/>
  <c r="E127" i="11"/>
  <c r="E125" i="11"/>
  <c r="E192" i="11"/>
  <c r="E188" i="11"/>
  <c r="E187" i="11"/>
  <c r="E159" i="11"/>
  <c r="E110" i="11"/>
  <c r="E109" i="11"/>
  <c r="E186" i="11"/>
  <c r="E185" i="11"/>
  <c r="E88" i="11"/>
  <c r="E12" i="11"/>
  <c r="E117" i="11"/>
  <c r="E81" i="11"/>
  <c r="E62" i="11"/>
  <c r="E82" i="11"/>
  <c r="E63" i="11"/>
  <c r="E60" i="11"/>
  <c r="E59" i="11"/>
  <c r="E58" i="11"/>
  <c r="E100" i="11"/>
  <c r="E175" i="11"/>
  <c r="E164" i="11"/>
  <c r="E176" i="11"/>
  <c r="E184" i="11"/>
  <c r="E119" i="11"/>
  <c r="E166" i="11"/>
  <c r="E126" i="11"/>
  <c r="E131" i="11"/>
  <c r="E112" i="11"/>
  <c r="E47" i="11"/>
  <c r="E170" i="11"/>
  <c r="E174" i="11"/>
  <c r="E78" i="11"/>
  <c r="E137" i="11"/>
  <c r="E41" i="11"/>
  <c r="E167" i="11"/>
  <c r="E30" i="11"/>
  <c r="E44" i="11"/>
  <c r="E132" i="11"/>
  <c r="E80" i="11"/>
  <c r="E49" i="11"/>
  <c r="E48" i="11"/>
  <c r="E149" i="11"/>
  <c r="E178" i="11"/>
  <c r="E116" i="11"/>
  <c r="E140" i="11"/>
  <c r="E72" i="11"/>
  <c r="E101" i="11"/>
  <c r="E57" i="11"/>
  <c r="E163" i="11"/>
  <c r="E155" i="11"/>
  <c r="E154" i="11"/>
  <c r="E33" i="11"/>
  <c r="E183" i="11"/>
  <c r="E182" i="11"/>
  <c r="E108" i="11"/>
  <c r="E102" i="11"/>
  <c r="E39" i="11"/>
  <c r="E142" i="11"/>
  <c r="E129" i="11"/>
  <c r="E71" i="11"/>
  <c r="E66" i="11"/>
  <c r="E65" i="11"/>
  <c r="E24" i="11"/>
  <c r="E15" i="11"/>
  <c r="E70" i="11"/>
  <c r="E69" i="11"/>
  <c r="E77" i="11"/>
  <c r="E73" i="11"/>
  <c r="E68" i="11"/>
  <c r="E158" i="11"/>
  <c r="E162" i="11"/>
  <c r="E147" i="11"/>
  <c r="E146" i="11"/>
  <c r="E145" i="11"/>
  <c r="E9" i="11"/>
  <c r="E92" i="11"/>
  <c r="E98" i="11"/>
  <c r="E97" i="11"/>
  <c r="E96" i="11"/>
  <c r="E95" i="11"/>
  <c r="E94" i="11"/>
  <c r="E93" i="11"/>
  <c r="E16" i="11"/>
  <c r="E172" i="11"/>
  <c r="E169" i="11"/>
  <c r="E181" i="11"/>
  <c r="E99" i="11"/>
  <c r="E13" i="11"/>
  <c r="E180" i="11"/>
  <c r="E45" i="11"/>
  <c r="E54" i="11"/>
  <c r="E53" i="11"/>
  <c r="E84" i="11"/>
  <c r="E85" i="11"/>
  <c r="E86" i="11"/>
  <c r="E203" i="11"/>
  <c r="E202" i="11"/>
  <c r="E134" i="11"/>
  <c r="E130" i="11"/>
  <c r="E201" i="11"/>
  <c r="E106" i="11"/>
  <c r="E27" i="11"/>
  <c r="E107" i="11"/>
  <c r="E87" i="11"/>
  <c r="E105" i="11"/>
  <c r="E46" i="11"/>
  <c r="E197" i="11"/>
  <c r="E198" i="11"/>
  <c r="E199" i="11"/>
  <c r="E196" i="11"/>
  <c r="E160" i="11"/>
  <c r="E161" i="11"/>
  <c r="E7" i="11"/>
  <c r="E2" i="11"/>
  <c r="E195" i="11"/>
  <c r="E26" i="11"/>
  <c r="E8" i="11"/>
  <c r="E6" i="11"/>
  <c r="E5" i="11"/>
  <c r="E157" i="11"/>
  <c r="E32" i="11"/>
  <c r="E194" i="11"/>
  <c r="E135" i="11"/>
  <c r="E113" i="11"/>
  <c r="E144" i="11"/>
  <c r="E36" i="11"/>
  <c r="E31" i="11"/>
  <c r="E128" i="11"/>
  <c r="E193" i="11"/>
  <c r="E104" i="11"/>
  <c r="E168" i="11"/>
  <c r="E4" i="11"/>
  <c r="E3" i="11"/>
  <c r="E103" i="11"/>
  <c r="E52" i="11"/>
  <c r="E171" i="11"/>
  <c r="E111" i="11"/>
  <c r="E179" i="11"/>
  <c r="E34" i="11"/>
  <c r="E11" i="11"/>
  <c r="E29" i="11"/>
  <c r="E56" i="11"/>
  <c r="E200" i="11"/>
  <c r="E173" i="11"/>
</calcChain>
</file>

<file path=xl/sharedStrings.xml><?xml version="1.0" encoding="utf-8"?>
<sst xmlns="http://schemas.openxmlformats.org/spreadsheetml/2006/main" count="2995" uniqueCount="1357">
  <si>
    <t>Dept/  Module</t>
  </si>
  <si>
    <t>Seq #</t>
  </si>
  <si>
    <t>Task Name</t>
  </si>
  <si>
    <t>Description</t>
  </si>
  <si>
    <t>Day of the Week</t>
  </si>
  <si>
    <t xml:space="preserve">Due Date </t>
  </si>
  <si>
    <t>Status</t>
  </si>
  <si>
    <t>Person Responsible</t>
  </si>
  <si>
    <t>Comments</t>
  </si>
  <si>
    <t>FSM</t>
  </si>
  <si>
    <t>emailed</t>
  </si>
  <si>
    <t>GL</t>
  </si>
  <si>
    <t>Year End Town Hall Meeting</t>
  </si>
  <si>
    <t>Discuss Close Out Letter and Chronological Schedule</t>
  </si>
  <si>
    <t>Complete</t>
  </si>
  <si>
    <t>Teisha Young</t>
  </si>
  <si>
    <t>PO</t>
  </si>
  <si>
    <t xml:space="preserve"> </t>
  </si>
  <si>
    <t>Cancel Open 2018 PO's in PeopleSoft &lt;$500</t>
  </si>
  <si>
    <t>Open 2018 PO's &lt;$500 from PS will be closed (excluding PY OSP and construction PO's)</t>
  </si>
  <si>
    <t>Whitney Tate 
Lisa Snyder</t>
  </si>
  <si>
    <t>Year-End Task List Review Meeting</t>
  </si>
  <si>
    <t>Review and discuss Year-End Task List with those assigned to tasks.</t>
  </si>
  <si>
    <t>Charlie Evans 
Jessica Persaud</t>
  </si>
  <si>
    <t>Send reminder to Service Centers for campus billing dates</t>
  </si>
  <si>
    <t>Reference Closeout Memo. Service Centers need to bill at least through May 2019.</t>
  </si>
  <si>
    <t xml:space="preserve">Asha Douglas 
Teisha Young                                            </t>
  </si>
  <si>
    <t>Refresh of FCLS for FY19 Data</t>
  </si>
  <si>
    <t>Refresh for FY2019. Need data to test FY19 COA load and other FY19 year end processing</t>
  </si>
  <si>
    <t>Adolph Jones 
Charlie Evans 
Jessica Persaud</t>
  </si>
  <si>
    <t>EX</t>
  </si>
  <si>
    <t>Update and Correct Continuous Audit Report (182)</t>
  </si>
  <si>
    <t>Update report if changes made by audit dept</t>
  </si>
  <si>
    <t>Brandon Mitchell</t>
  </si>
  <si>
    <t xml:space="preserve">*Update requested </t>
  </si>
  <si>
    <t>SPD</t>
  </si>
  <si>
    <t>Update Encumbrance Percentage</t>
  </si>
  <si>
    <t xml:space="preserve">Update encumbrance build percentage on SPD Calendar Table - Need to change after every bi-weekly payroll in June.  </t>
  </si>
  <si>
    <t>Terryl Barnes</t>
  </si>
  <si>
    <t>BiWeekly Pay Date change - June BW Payroll post dates are 6/5 and 6/20</t>
  </si>
  <si>
    <t>BU</t>
  </si>
  <si>
    <t>Review Lease Payments for PPV Programs</t>
  </si>
  <si>
    <t>Check accuracy of accounting for all lease payments related to PPV programs.</t>
  </si>
  <si>
    <t>Jim Pierce 
Kelly MacArthur 
Shawneice Southall</t>
  </si>
  <si>
    <t>Complete PO Change Request Forms</t>
  </si>
  <si>
    <t>Complete all PO change requests received by May 31 (per closeout memo)</t>
  </si>
  <si>
    <t>Steve Smith</t>
  </si>
  <si>
    <t>Sponsored Budget Authority</t>
  </si>
  <si>
    <t>Email Kevin Mcconnel (Budget Office) regarding Sponsored Budget Authority File (Revised Sponsored Budget Authority file is needed for current fiscal year).</t>
  </si>
  <si>
    <t xml:space="preserve">Charlie Evans 
Antinina Wilkerson 
Jessica Persaud                         </t>
  </si>
  <si>
    <t>PCD1</t>
  </si>
  <si>
    <t>PCD - Final PCard Posting (Concur)</t>
  </si>
  <si>
    <t>Post Final PCard Charges - send last FY19 Daily Concur files to GL for posting at 11am</t>
  </si>
  <si>
    <t>Jessica Leterle 
Jeff Benenati</t>
  </si>
  <si>
    <t>Deadline for final Pcard transactions in Concur is 6/6/19 5pm</t>
  </si>
  <si>
    <t>AP</t>
  </si>
  <si>
    <t>Review July Rent Payments</t>
  </si>
  <si>
    <t>Review rental payments to create payment in June</t>
  </si>
  <si>
    <t>Abbie Coker 
Maureen Reid</t>
  </si>
  <si>
    <t>Review Credit Memos</t>
  </si>
  <si>
    <t>Review Open Credit Memos</t>
  </si>
  <si>
    <t>BUD</t>
  </si>
  <si>
    <t>Final Budget Amendment</t>
  </si>
  <si>
    <t>Final Budget Amendment due to Budget Office 5pm</t>
  </si>
  <si>
    <t xml:space="preserve">Steve Head 
Lisa Godfrey         </t>
  </si>
  <si>
    <t>Update BOR Mappings and ChartFields for FY2019</t>
  </si>
  <si>
    <t>Update GT_BOR_tables for Final FY2019 transmission - Normal maintenance. Check with Carol and Lee for chart of accounts updates. Begin in June and complete periodically until July</t>
  </si>
  <si>
    <t>Jessica Persaud</t>
  </si>
  <si>
    <t>Test Budget Load into HRMS &amp; SPD</t>
  </si>
  <si>
    <t>Load FY2019 Budget Information into HTEST database HRMS and SPD, Check for Inactive Projects, and Verify Load - PLEASE CHECK DATE!</t>
  </si>
  <si>
    <t>Terryl Barnes 
Richard Tanner</t>
  </si>
  <si>
    <t>Send reminder to Housing, Facilities, Student Health Pharmacy, Post Office, and Library to Perform Year-End Inventory Count</t>
  </si>
  <si>
    <t>Send reminder</t>
  </si>
  <si>
    <t xml:space="preserve">Kelly MacArthur 
Shawniece Southall                      </t>
  </si>
  <si>
    <t xml:space="preserve">Deadline for Pre-Paid Activity </t>
  </si>
  <si>
    <t>Review Pre-paid activity</t>
  </si>
  <si>
    <t>Clear Bank Recon Items Through May 2019</t>
  </si>
  <si>
    <t>Make corrections in AP as necessary to remove outstanding items from the Operating Bank Recon</t>
  </si>
  <si>
    <t>Brandon Mitchell 
Pam Wynne 
Leanne Sheffield 
Gabrielle Lolley</t>
  </si>
  <si>
    <t>GC</t>
  </si>
  <si>
    <t>Deadline for Written Cost Transfers &gt; 90 days</t>
  </si>
  <si>
    <t>Last day for written cost transfer requests 90 days or greater to G&amp;C - 5pm</t>
  </si>
  <si>
    <t>Sandy Mason</t>
  </si>
  <si>
    <t>X</t>
  </si>
  <si>
    <t>Invoice Bond Funds</t>
  </si>
  <si>
    <t>Invoice bond funds after final expense posting and move expense (Set-up A/R for all GT Facilities, GSFIC, GIT Proj.  GAAP JE - cash flow to Bank Account in mid-July)</t>
  </si>
  <si>
    <t xml:space="preserve">Julie Alvoid 
Amy Herron                           </t>
  </si>
  <si>
    <t>Deadline for FY2019 Journal Entries submitted to Controllers Office</t>
  </si>
  <si>
    <t>Last day to submit JE's to Controllers Office</t>
  </si>
  <si>
    <t xml:space="preserve">Lee Wates 
Carol Gibson </t>
  </si>
  <si>
    <t>Last day to create and approve a BuzzMart requisition by 5 PM</t>
  </si>
  <si>
    <t>Weekly communication sent to campus users by 5PM</t>
  </si>
  <si>
    <t xml:space="preserve">Whitney Tate </t>
  </si>
  <si>
    <t xml:space="preserve">Last Day is June 17, 2019 </t>
  </si>
  <si>
    <t>Verify 211000 Balance on LEDGER is Accurate</t>
  </si>
  <si>
    <t xml:space="preserve">Verify 211000 Balance on LEDGER is Accurate - Reconcile open liabilities. </t>
  </si>
  <si>
    <t>AP Closes on June 19th</t>
  </si>
  <si>
    <t>Provide New FY2020 Overhead Rates</t>
  </si>
  <si>
    <t>Provide new overhead rates and fringe rates for FY2020.  Send information to "Administrative Network" for distribution to campus.</t>
  </si>
  <si>
    <t>Sandy Mason 
Serena Simpson 
Oliver Bao</t>
  </si>
  <si>
    <t>Review Sched Pay Dates</t>
  </si>
  <si>
    <t>Review Open Vouchers with Future Pay Dates prior to final AP pay cycle.</t>
  </si>
  <si>
    <t>Verify all Vouchers for FY2019 posted</t>
  </si>
  <si>
    <t>Verify all Vouchers are posted correctly</t>
  </si>
  <si>
    <t>Abbie Coker 
Whitney Tate</t>
  </si>
  <si>
    <t>Clear Voucher Exceptions</t>
  </si>
  <si>
    <t>Review and correct any problem vouchers</t>
  </si>
  <si>
    <t>Abbie Coker 
Whitney Tate 
Maureen Reid</t>
  </si>
  <si>
    <t>Complete final direct airfare postings</t>
  </si>
  <si>
    <t>Last bill received 6/15, posted by 6/27</t>
  </si>
  <si>
    <t xml:space="preserve">Annette Ross
</t>
  </si>
  <si>
    <t>Remove Security for campus to Enter Requisitions in BuzzMart by 5PM</t>
  </si>
  <si>
    <t>Final FY 2019 A/P Check Write - 4pm</t>
  </si>
  <si>
    <t>Final AP Check Write</t>
  </si>
  <si>
    <t>Abbie Coker 
Jeff Benenati</t>
  </si>
  <si>
    <t>Post all AP Payments for FY2019</t>
  </si>
  <si>
    <t>Pay Cycle run and all payments posted for checks through 6/30 (net 30) - Before last paycheck run</t>
  </si>
  <si>
    <t xml:space="preserve">Abbie Coker 
Whitney Tate       </t>
  </si>
  <si>
    <t>BUD/REV - Remove security access to Online Budget Revisions for Campus</t>
  </si>
  <si>
    <t>Remove security access to prevent campus users from entering Budgets at 5PM</t>
  </si>
  <si>
    <t>Serena Simpson 
Oliver Bao</t>
  </si>
  <si>
    <t>BUD/REV - Remove Post Bud/Rev from FDP Run Sheet</t>
  </si>
  <si>
    <t>Serena Simpson 
Jeff Benenati</t>
  </si>
  <si>
    <t>Check that all FY2019 PO's are posted to GL</t>
  </si>
  <si>
    <t>Verify that all PO's are posted to GL</t>
  </si>
  <si>
    <t>Whitney Tate 
Charlie Evans</t>
  </si>
  <si>
    <t>Ensure all PO's are budget checked and posted to KK tables and GL for FY2019</t>
  </si>
  <si>
    <t>Ensure all PO's are budget checked and posted to KK tables for FY2019 - Run Query: GTPO_NOT_BUDGET_CHECKED (This query will show PO's waiting to be budget checked) FSPKBDP3
Run query: GTAP_VCHRS_NOT_YET_BUDG_CHKD to make sure that vouchers are not waiting to be budget checked.</t>
  </si>
  <si>
    <t xml:space="preserve">Whitney Tate 
Charlie Evans 
Jessica Persaud   </t>
  </si>
  <si>
    <t xml:space="preserve">PO </t>
  </si>
  <si>
    <t xml:space="preserve">Reconcile all Open Encumbrance balances </t>
  </si>
  <si>
    <t xml:space="preserve">Reconcile Open Encumbrance Balances between PO, KK and GL tables by PO_ID, Account, Fund, Dept, Program Code and Class Code (all chartfields).  Ongoing.  PO_HDR, PO_LINE, GT_PO_LINE_ACCT, JRNL_LN, LEDGER, etc..  Use GT_PO_TO_KK_RECON_VALID_BCM query to find differences.  </t>
  </si>
  <si>
    <t>Whitney Tate 
Charlie Evans 
Jessica Persaud</t>
  </si>
  <si>
    <t>Provide June 30 Open Enc/ PO's by ChartField String</t>
  </si>
  <si>
    <t>Provide list of open PO balances as of June 30, 2019 to "gl.ask@business.gatech.edu" and Carol Gibson. List must reconcile to ledger and must be adjusted to reflect any PO adjustments requested by Budget Office after June 30.</t>
  </si>
  <si>
    <t>Verify zero balances for all non PO Encumbrances</t>
  </si>
  <si>
    <t>Run QUERY to validate all non PO% Enc Balances - Run GT_YREND_ZERO_NON_PO_ENCUMB query.</t>
  </si>
  <si>
    <t xml:space="preserve">Charlie Evans 
Antinina Wilkerson          </t>
  </si>
  <si>
    <t>Run Negative Surplus Balance Report (314) Daily</t>
  </si>
  <si>
    <t>Run Negative Surplus Balance Report (314) daily.  Must run after CSU is run.  Clear any issues by adjusting the budget.  There should be few if any of these transactions coming from PO team.   Mostly equipment JE's.</t>
  </si>
  <si>
    <t>Ongoing</t>
  </si>
  <si>
    <t>Send Key Campus Dates Email</t>
  </si>
  <si>
    <t xml:space="preserve">Charlie Evans
Antinina Wilkerson 
Jessica Persaud </t>
  </si>
  <si>
    <t>Final Benefits Billing (8) to GL</t>
  </si>
  <si>
    <t>Final Benefits Billing transactions to General Ledger for FY2019 - Send Email to FinOps to post - If file has not be received contact Taylor Ferguson.</t>
  </si>
  <si>
    <t>Jessica Persaud 
Charlie Evans</t>
  </si>
  <si>
    <t>Processed on 6/10/19</t>
  </si>
  <si>
    <t>N1</t>
  </si>
  <si>
    <t xml:space="preserve">Telecommunications Charges </t>
  </si>
  <si>
    <t>Verify file posted from OIT Resource Management - If file has not been received contact Kat Vineyard</t>
  </si>
  <si>
    <t xml:space="preserve">Antinina Wilkerson 
Jessica Persaud 
Kat Vineyard  </t>
  </si>
  <si>
    <t>Processed on 6/6/19</t>
  </si>
  <si>
    <t>N2</t>
  </si>
  <si>
    <t>Network Surcharge Journal Entry</t>
  </si>
  <si>
    <t>Create NTWK0JUN19 journal entry for June 2019. - Follow month end process</t>
  </si>
  <si>
    <t xml:space="preserve">Jessica Persaud 
</t>
  </si>
  <si>
    <t>PR</t>
  </si>
  <si>
    <t>PAY - Post Final FY2019 Monthly Payroll to Ledger</t>
  </si>
  <si>
    <t>Last Monthly Payroll</t>
  </si>
  <si>
    <t>Zach Rogers 
Jeff Benenati</t>
  </si>
  <si>
    <t>Email to Account Owners</t>
  </si>
  <si>
    <t>Need reconciliations from all campus users with AR and/or Liability Accounts - Send notice to campus, but recon's cannot be completed until books are closed in Mid-July</t>
  </si>
  <si>
    <t>Leanne Sheffield 
Lee Wates</t>
  </si>
  <si>
    <t>Yearly Review of Chartfields</t>
  </si>
  <si>
    <t>Review Account, Class, Program, Fund Code and Dept chartfields for BOR changes</t>
  </si>
  <si>
    <t>Lee Wates 
Carol Gibson</t>
  </si>
  <si>
    <t>PAY - Post Final FY2019 Biweekly Payroll to Ledger</t>
  </si>
  <si>
    <t>Last biweekly payroll</t>
  </si>
  <si>
    <t>PAY - Post Final FY2019 Off-Cycle Payroll</t>
  </si>
  <si>
    <t>Payroll posting of last off-cycle payroll to clear up any problems for the fiscal year.</t>
  </si>
  <si>
    <t>Deadline 6/26/2019 at 12pm</t>
  </si>
  <si>
    <t>B1</t>
  </si>
  <si>
    <t>BWACC - Change Description on SPDTEMPLT for BW Accrual Payroll</t>
  </si>
  <si>
    <t>After receiving confirmation from SPD team that BW accrual is ready - Change Jrnl Line Description to 'FY2019 BW Accrual' - Change description on 'GT' and 'ATHL' Journal Generator Template for SPD Redistributions (SPDTEMPLT) to 'FY2019 BW Accrual'  Navagation: General Ledger &gt; Journals &gt; Subsystem Journals &gt; Journal Generator Template. Change Posting Date to '06/30/2019'.</t>
  </si>
  <si>
    <t xml:space="preserve">Charlie Evans 
Jessica Persaud
      </t>
  </si>
  <si>
    <t>B2</t>
  </si>
  <si>
    <t>BWACC - Post Biweekly Accrual - GL</t>
  </si>
  <si>
    <t xml:space="preserve">Run SPD Redistributions Job.  </t>
  </si>
  <si>
    <t xml:space="preserve">Charlie Evans 
Jessica Persaud
     </t>
  </si>
  <si>
    <t>B3</t>
  </si>
  <si>
    <t>BWACC - Change Description on SPDTEMPLT back to Standard description</t>
  </si>
  <si>
    <t>Change description back to standard description - Change description on 'GT' and 'ATHL' Journal Generator Template for SPD Redistributions (SPDTEMPLT) back to Standard Description  Navagation: General Ledger &gt; Journals &gt; Subsystem Journals &gt; Journal Generator Template</t>
  </si>
  <si>
    <t xml:space="preserve">Charlie Evans 
Jessica Persaud
   </t>
  </si>
  <si>
    <t>E1</t>
  </si>
  <si>
    <t>Check Encumbrances to Personal Services Object Codes</t>
  </si>
  <si>
    <t>Accounts 539199, 599000, 723000 and 787000 may have PO encumbrances.  Query: GT_YREND_ZERO_PS_ENC_GTGLP390</t>
  </si>
  <si>
    <t>E2</t>
  </si>
  <si>
    <r>
      <t xml:space="preserve">Clear Personal Services encumbrances in G/L </t>
    </r>
    <r>
      <rPr>
        <b/>
        <sz val="10"/>
        <rFont val="Arial"/>
        <family val="2"/>
      </rPr>
      <t>(AM)</t>
    </r>
  </si>
  <si>
    <t>If query GT_YREND_ZERO_PS_ENC_GTGLP390 returns any data, run GTGLP390 program (Excludes Accounts 539199 and 599000) after final payroll for the fiscal year. Run GTGLP390, query table GT_ENC_ACCTG_GL then journal generate (Check Edit, BCM, Mark &amp; Post).</t>
  </si>
  <si>
    <t>E3</t>
  </si>
  <si>
    <t>SPD ENC - Inactivate SPD Encumbrances Journal Generator Template</t>
  </si>
  <si>
    <t>Notify FDP not to run GTGLIN3 until FY2019 processing begins - Jeff Benenati notified by GL Team after last payroll run.         Template:  ENCTMPLT  Set ID: GT - Navagation: General Ledger &gt; Journals &gt; Subsystem Journals &gt; Journal Generator Template</t>
  </si>
  <si>
    <t>Charlie Evans</t>
  </si>
  <si>
    <t>BWACC1 - Post Biweekly Accrual - SPD</t>
  </si>
  <si>
    <t>Post Bi-Weekly Payroll from SPD Accrual - Use process GTBWACCR via menu - Uses GT_SPD_ACCTG_LN and GT_SPD_ACCTG_GL tables</t>
  </si>
  <si>
    <t>Refresh of HTRN92 for FY19 Data</t>
  </si>
  <si>
    <t>Refresh for FY2019.  Need training data for July - September.</t>
  </si>
  <si>
    <t>Adolph Jones 
Terryl Barnes</t>
  </si>
  <si>
    <t xml:space="preserve">This will be completed once the dbas are available to refresh the database which should be the week of July 8th. </t>
  </si>
  <si>
    <t>SPD/ENC - Stop Running SPD Encumbrance Programs in HPROD and FPROD for year end</t>
  </si>
  <si>
    <t xml:space="preserve">GTENCUMB/GTENC2GL in HPROD     
GTGLIN3 in FPROD - Stop running SPD encumbrance programs the day after the final June payroll is posted to the ledger (monthly/biweekly - whichever is last).  </t>
  </si>
  <si>
    <t>Jeff Benenati 
Jewel Coleman 
Terryl Barnes</t>
  </si>
  <si>
    <t>Delete encumbrances from SPD tables</t>
  </si>
  <si>
    <t>After last monthly payroll is posted, delete encumbrances from SPD tables</t>
  </si>
  <si>
    <t>Prepare Budget File for FY2019 Production Salary Load</t>
  </si>
  <si>
    <t>Prepare budget file and forward to Payroll to load FY2019 salary information.</t>
  </si>
  <si>
    <t xml:space="preserve">Steve Head 
Richard Tanner     Brian McRae     </t>
  </si>
  <si>
    <t>BUR</t>
  </si>
  <si>
    <t>Deadline for Cash Receipts - 4PM</t>
  </si>
  <si>
    <t>Deadline for FY2019 Cash Receipts 4pm</t>
  </si>
  <si>
    <t>Susan Morrell 
Jim Pierce</t>
  </si>
  <si>
    <t>AM</t>
  </si>
  <si>
    <t>Lease Equipment - Reconcile Actual to Capital Ledger for lease activity</t>
  </si>
  <si>
    <t>Lease Equipment - Reconcile Actual to Capital Ledger for lease activity - Ongoing throughout year - send email to Property Control to set up leased pieces of equipment.</t>
  </si>
  <si>
    <t xml:space="preserve">Amy Herron 
Kelly MacArthur                 </t>
  </si>
  <si>
    <t>Deadline for all FY2019 AM Processes</t>
  </si>
  <si>
    <t>Harold Dassi</t>
  </si>
  <si>
    <t>Final Asset Management Equipment Adj</t>
  </si>
  <si>
    <t xml:space="preserve">Make all final AM equipment adjustments in AM System - CAPITAL LEDGER - Can not hit GT Prof Educ, GTRI or G&amp;C.  </t>
  </si>
  <si>
    <t>Final Asset Management Interface Load</t>
  </si>
  <si>
    <t>Complete processing for last interface load on June 30, 2019 - Clear all exceptions.</t>
  </si>
  <si>
    <t xml:space="preserve">Final Journal Entries for Asset Management </t>
  </si>
  <si>
    <t>Final JE's to ACTUALS Ledger</t>
  </si>
  <si>
    <t>Run Missing Year 2 Equipment Process</t>
  </si>
  <si>
    <t>Run process to retire assets - Double check process for errors</t>
  </si>
  <si>
    <t>Harold Dassi 
Michael Barnwell</t>
  </si>
  <si>
    <t xml:space="preserve">Force AM and NONEQ Date to be 6/30/2019 in Asset Management </t>
  </si>
  <si>
    <t>Force AM and NONEQ Date to be 6/30/2019 in System - Until FY2019 Capital Assets processing is complete</t>
  </si>
  <si>
    <t>Harold Dassi 
Tangirala Reddy 
Michael Barnwell</t>
  </si>
  <si>
    <t>AS</t>
  </si>
  <si>
    <t>Deadline for Post Office Charges</t>
  </si>
  <si>
    <t>Final Posting of FY2019 Post Office Charges (PST)</t>
  </si>
  <si>
    <t>Gwenda Bryant</t>
  </si>
  <si>
    <t>DBA</t>
  </si>
  <si>
    <t>FPROD link users BPROD</t>
  </si>
  <si>
    <t>During PeopleSoft down time, FPROD db link users need access available in BPROD</t>
  </si>
  <si>
    <t xml:space="preserve">Adolph Jones                 </t>
  </si>
  <si>
    <t>Deadline for Written Cost Transfers</t>
  </si>
  <si>
    <t>Last day for written cost transfer requests to G&amp;C</t>
  </si>
  <si>
    <t>ECT - ALL Type B Electronic Cost Transfers from Campus users must be Cleared or Cancelled</t>
  </si>
  <si>
    <t>All ECT's from campus must be cleared or cancelled.  6pm</t>
  </si>
  <si>
    <t>ECT - Deadline for ALL Electronic Cost Transfers from Campus (B)</t>
  </si>
  <si>
    <t>Last day to submit ECT journal entries</t>
  </si>
  <si>
    <t>ECT - Remove security access to ECT for Campus</t>
  </si>
  <si>
    <t>Remove security access to prevent campus users from entering JE's - Remove access to GTFGSCSTJ. 6pm</t>
  </si>
  <si>
    <t>Clear Undesignated Projects</t>
  </si>
  <si>
    <t>Clear 580, 680, and 880 projects - Check daily</t>
  </si>
  <si>
    <t>Sandy Mason 
Terryl Barnes</t>
  </si>
  <si>
    <t>CSU - Last Day for Campus CSU Jrnls - Remove Access</t>
  </si>
  <si>
    <t>Remove Menu, Item and Panel via Security Administrator - Send e-mail to have security removed at 6pm - GTFGLCSUJRNLENTRY</t>
  </si>
  <si>
    <t xml:space="preserve">Charlie Evans 
Jessica Persaud              
</t>
  </si>
  <si>
    <t>CPC - Last Day for CPC Jrnls - Remove Access</t>
  </si>
  <si>
    <t>Remove Menu, Item and Panel via Security Administrator - Send e-mail to have security removed at 6pm - GTFGLCPCJRNLENTRY</t>
  </si>
  <si>
    <t xml:space="preserve">Charlie Evans 
Jessica Persaud            
</t>
  </si>
  <si>
    <t>CSU - Delete data in GT_CSU_TEMP, GT_CSU_HD, GT_CSU_LN</t>
  </si>
  <si>
    <t>Remove straggling JE lines from entry tables - After FinOps has run processes at 6pm send a ProdSupp to have data deleted from tables</t>
  </si>
  <si>
    <t>Charlie Evans 
Jessica Persaud 
Antinina Wilkerson</t>
  </si>
  <si>
    <t>BAN -  Inactivate Banner to GL Journal Generator Template</t>
  </si>
  <si>
    <r>
      <t>Inactivate Banner to GL Jgen Template - General Ledger &gt; Journals &gt; Subsystem Journals &gt; Journal Generator Template  (BANTMPLT)  (</t>
    </r>
    <r>
      <rPr>
        <b/>
        <sz val="10"/>
        <rFont val="Arial"/>
        <family val="2"/>
      </rPr>
      <t>after nightly process run on June 28)</t>
    </r>
  </si>
  <si>
    <t>PCD2</t>
  </si>
  <si>
    <t>PCD - Inactivate PCD  Journal Generator Template after last Pcard Transactions from Concur are posted</t>
  </si>
  <si>
    <t>Inactivate PCDTMPLT - Inactivate after the last Concur transactions are posted for the fiscal year this morning</t>
  </si>
  <si>
    <t>Performed on 6/7/19 after last CPC journals were posted</t>
  </si>
  <si>
    <t>Deadline for Facilities Journal Entries</t>
  </si>
  <si>
    <t>Deadline for all FY2019 JE's for facilities construction projects</t>
  </si>
  <si>
    <t>Amy Herron 
David Goldfarb</t>
  </si>
  <si>
    <t>08.03.2016</t>
  </si>
  <si>
    <t>Deadline for JE's to Equipment Accts for Sponsored Projects</t>
  </si>
  <si>
    <t>Deadline for all FY2019 journal entries to equipment accounts for sponsored projects</t>
  </si>
  <si>
    <t>Amy Herron 
Sandy Mason</t>
  </si>
  <si>
    <t>Inactivate Payroll Journal Generator Template after last payroll</t>
  </si>
  <si>
    <t>Inactivate HRTMPLT -  8am - after final payrolls are run, including off-cycle payrolls</t>
  </si>
  <si>
    <t xml:space="preserve">Charlie Evans 
Jessica Persaud              </t>
  </si>
  <si>
    <t xml:space="preserve">Set Journal Process Date - For entered journal entries. </t>
  </si>
  <si>
    <t>Change General Ledger Definition - All Business Units - Set Up Fin/Supply Chain &gt; BU Related &gt; General Ledger &gt; GL Definition &gt; Journal Options &gt; Jrnl Process Date. Set Jrnl Process Date = 06/30/2019</t>
  </si>
  <si>
    <t xml:space="preserve">Enable Year-End Processing  - GTGLFYCLOSE Process </t>
  </si>
  <si>
    <t>Year End Journal Entry Changes, CSU/ACC, CEX, Budget - ensure journal remain in current fiscal year - Enable Year-End Processing -  GTGLFYCLOSE process to FPROD on June 30 and set YE override by July 1 by 7am</t>
  </si>
  <si>
    <t>Final Buzz Card Journal Entries for FY2019</t>
  </si>
  <si>
    <t>Final posting from Buzz Card Center 5pm</t>
  </si>
  <si>
    <t>Kristen Berthold</t>
  </si>
  <si>
    <t>Analyze Lapsed Orders and Receivable Write Off's for Fund Balance</t>
  </si>
  <si>
    <t xml:space="preserve">Analyze Lapsed Orders and Receivable Write Off's for Fund Balance - Provide worksheet with beginning fund balance, lapsed orders, and receivable write off's to fund balance accounts. </t>
  </si>
  <si>
    <t xml:space="preserve">Pam Wynne 
Lee Wates            </t>
  </si>
  <si>
    <t>IEN</t>
  </si>
  <si>
    <t>Deadline for ELN Charges</t>
  </si>
  <si>
    <t>Final Posting of FY2019 Electronic and Nanotechnology Charges (ELN)</t>
  </si>
  <si>
    <t>Braxton Bragg 
Kristin Turgeon</t>
  </si>
  <si>
    <t>Final FY19 PCard transactions in Concur</t>
  </si>
  <si>
    <t>Final FY19 Pcard transactions with post dates of 06/19/2019 - 06/27/2019 in Concur at 5 PM</t>
  </si>
  <si>
    <t>Jessica Leterle</t>
  </si>
  <si>
    <t>Download of SPD future rows for  FY2020</t>
  </si>
  <si>
    <t>To capture Future rows populated by May/June JOB Action/Reasons for next FY that are overwritten by the Budget Load .  Download snapshot for future rows for FY2020.</t>
  </si>
  <si>
    <t>Jewel Coleman 
Terryl Barnes</t>
  </si>
  <si>
    <t>SPD - Final Campus SPD Redistributions</t>
  </si>
  <si>
    <t>Inactivate security for campus SPD users at 6 PM</t>
  </si>
  <si>
    <t>SPD - Post Final SPD Redistributions (SPD Center)</t>
  </si>
  <si>
    <t>Inactivate security for GT_SPCOR at 6 PM - No HPROD from 7/1 to 7/12.</t>
  </si>
  <si>
    <t>Reconcile AP Accts for FY2019</t>
  </si>
  <si>
    <t>Reconcile Clearing Accounts and Receivable Accts</t>
  </si>
  <si>
    <t>ECT - Deadline for Electronic Cost Transfers from Grants Accountants</t>
  </si>
  <si>
    <t>Last day for cost transfers from Grants accountants - Remove access to GTGSCSTG</t>
  </si>
  <si>
    <t>Sandy Mason 
Serena Simpson</t>
  </si>
  <si>
    <t>ECT - Deadline for ALL Electronic Cost Transfers from Grants Managers (A &amp; B)</t>
  </si>
  <si>
    <t>All Type B must be cleared or cancelled.   Remove access to GTFGSCSTA</t>
  </si>
  <si>
    <t>ECT - Remove Security Access to ECT panels for Grants &amp; Contracts</t>
  </si>
  <si>
    <t>Remove Security Access to ECT panels for GC - Remove Security access for Grants users</t>
  </si>
  <si>
    <t xml:space="preserve">CPC - Inactivate CPC JGen Template </t>
  </si>
  <si>
    <r>
      <t>Inactivate CPCTMPLT - General Ledger &gt; Journals &gt; Subsystem Journals &gt; Journal Generator Template  (</t>
    </r>
    <r>
      <rPr>
        <b/>
        <sz val="10"/>
        <rFont val="Arial"/>
        <family val="2"/>
      </rPr>
      <t>pm after nightly process runs on June 28)</t>
    </r>
  </si>
  <si>
    <t>Reconcile PCard Liability Account</t>
  </si>
  <si>
    <t>Reconcile PCard Liability Account at May 27</t>
  </si>
  <si>
    <t>Change Journal Generator Templates for Year End</t>
  </si>
  <si>
    <t>Change all templates to use "specified date" of 6/30/2019.  Run GT_YREND_JGEN_TEMPLATES query  to get a list (save resulting spreadsheet for use on 7/10 to know how to restore) and see How To on eisfiler (B). Change template dates after nightly process run</t>
  </si>
  <si>
    <t>Ensure BOR budget authority requested for all funds is greater than FY2019 estimated expenses</t>
  </si>
  <si>
    <t xml:space="preserve">Lisa Godfrey               </t>
  </si>
  <si>
    <t>Refund Clearing Account</t>
  </si>
  <si>
    <t>Confirm account 216000 is reconciled and balance is $0.00.</t>
  </si>
  <si>
    <t>Katina James</t>
  </si>
  <si>
    <t>Verify Deferred Summer Term Revenue</t>
  </si>
  <si>
    <t>Verify Deferred Summer Term Revenue Split for next FY</t>
  </si>
  <si>
    <t>Terry Fair 
Jim Pierce 
Pam Smith</t>
  </si>
  <si>
    <t xml:space="preserve">Review Restricted Fund Transactions </t>
  </si>
  <si>
    <t>Ensure no Fund Balance at YrEnd Close; Move Fund Balance to receivable - Cleanup for fiscal year end</t>
  </si>
  <si>
    <t xml:space="preserve">Sandy Mason </t>
  </si>
  <si>
    <t>Remove Access to POGL, VCHRGL, EXGL, BAN from GL Nightly Batch Processing and GL Request Processing for FDP</t>
  </si>
  <si>
    <t>Remove Access to POGL, VCHRGL, EXGL from GT Batch Processing and GT Request Processing for FinOps - PO's, Vouchers, Expenses. Must be completed before 8AM.</t>
  </si>
  <si>
    <t>Charlie Evans 
Antinina Wilkerson 
Jessica Persaud</t>
  </si>
  <si>
    <t xml:space="preserve">Query GT_CSU_TEMP table for Prior Budget Reference Transactions </t>
  </si>
  <si>
    <t>Query GT_CSU_TEMP table for Prior Budget Reference journal entries (before CSU is run at 6pm) - Run GT_YREND_CSU_PRIOR_BUD_REF_EQ (enter 2018 for budget ref when prompted) &amp; GT_VERIFY_GT_ACCTG_LN_TABLES  every day before 6pm starting July 1 and continuing throughout close.  There should be no adjustments.  If found, check with Kelly and Amy as they may be equipment related and are okay.</t>
  </si>
  <si>
    <t>Move Funds to Surplus (284)</t>
  </si>
  <si>
    <t>Run Move Funds to Surplus Job Nightly until year end</t>
  </si>
  <si>
    <t>Charlie Evans 
Jessica Persaud 
Jeff Benenati</t>
  </si>
  <si>
    <t>Compare Fund Balance</t>
  </si>
  <si>
    <t>Compare fund balance in annual audit to fund balance in ACTUALS / CAPITAL / GAAP ledgers</t>
  </si>
  <si>
    <t xml:space="preserve">Lee Wates                    </t>
  </si>
  <si>
    <t>GL
DBA</t>
  </si>
  <si>
    <t>Schedule Additional Closeout Backups if needed.</t>
  </si>
  <si>
    <t>Send e-mail to DBA Team to have OIT Operations schedule additional backups for closeout if backups are no longer scheduled on a daily basis.</t>
  </si>
  <si>
    <t xml:space="preserve">Charles Evans 
Antinina Wilkerson 
Adolph Jones                  </t>
  </si>
  <si>
    <t>Not needed since backups are scheduled daily</t>
  </si>
  <si>
    <t xml:space="preserve">Final Journal Entries for Auxiliary Services Finance </t>
  </si>
  <si>
    <t>Auxiliary Services Finance Closing journal entries due</t>
  </si>
  <si>
    <t>Barbara Hanschke 
Brian Cochran</t>
  </si>
  <si>
    <t>FAC
PHM
POST HOUSING</t>
  </si>
  <si>
    <t xml:space="preserve">Perform Year End Inventory Count </t>
  </si>
  <si>
    <t>Count inventory at June 30, 2019 and provide count to Controller's Office</t>
  </si>
  <si>
    <t>Shawneice Southall 
David Goldfarb 
John Scuderi 
Bob Junko 
Henry Wise</t>
  </si>
  <si>
    <t xml:space="preserve">Run and Review Lapse Report                                      </t>
  </si>
  <si>
    <t xml:space="preserve">Run and Review Lapse Report  - Beg FBal + Curr Rev - Curr Exp = End Fbal   Ending FBal - Reserved or Unreserved.  Done monthly                                    </t>
  </si>
  <si>
    <t xml:space="preserve">Carol Gibson 
Asha Douglas                     </t>
  </si>
  <si>
    <t>Final Interest Income Allocation</t>
  </si>
  <si>
    <t>Post Final Interest Income Allocation</t>
  </si>
  <si>
    <t>Lee Wates 
Pam Wynne</t>
  </si>
  <si>
    <t>Verify non-zero travel encumbrances</t>
  </si>
  <si>
    <t>Run queries GT_YREND_OPEN_TRVL_LEDGER and GT_YREND_OPEN_TRVL_PO_LN_ACCT to identify any non-zero travel encumbrances.</t>
  </si>
  <si>
    <t>One non-zero travel encumbrance identified and referred to Whitney Tate and Georgann Belletdeaux.</t>
  </si>
  <si>
    <t>AR</t>
  </si>
  <si>
    <t>Accounts Receivable (AR) Close</t>
  </si>
  <si>
    <t>Bursar's Office notifies GL.ask via email that they have finished FY2019 processing for AR.  All AR processing stops.  Check that everything on ITEM_DST table has a GL_DISTRIB_STATUS of D and a BUDGET_REF of 2019.</t>
  </si>
  <si>
    <t>Terry Fair 
Jim Pierce 
Darren Smith</t>
  </si>
  <si>
    <t>Prepare Original Budget for FY2020</t>
  </si>
  <si>
    <r>
      <t xml:space="preserve">Prepare State APPROP and REVEST and insure that </t>
    </r>
    <r>
      <rPr>
        <sz val="10"/>
        <color indexed="10"/>
        <rFont val="Arial"/>
        <family val="2"/>
      </rPr>
      <t>Appropriations equal Revenue Estimates</t>
    </r>
  </si>
  <si>
    <t>Inactivate Journal Generator Template for AR</t>
  </si>
  <si>
    <t>Inactivate AR to GL journal generate template - Stop posting AR transactions to GL at 6:00 pm</t>
  </si>
  <si>
    <t xml:space="preserve">Charlie Evans 
Antinina Wilkerson                            </t>
  </si>
  <si>
    <t>Review Unidentified Checks and Wires for Year End</t>
  </si>
  <si>
    <t>Review unidentified checks and wires in clearing account.  Post checks and wires to ledger.</t>
  </si>
  <si>
    <t>Jim Pierce 
Nicole Shepherd</t>
  </si>
  <si>
    <t>Clear Bank Recon Items</t>
  </si>
  <si>
    <t>Make JE's as needed to clear/correct recon items for both Operating an Payroll Bank accounts</t>
  </si>
  <si>
    <t xml:space="preserve">Leanne Sheffield 
Pam Wynne           </t>
  </si>
  <si>
    <t xml:space="preserve">GL </t>
  </si>
  <si>
    <t xml:space="preserve">Inventory Adjustment for Supply Stores </t>
  </si>
  <si>
    <t xml:space="preserve">Mark down inventory for year end. Physical Plant, Pharmacy, Housing and Post Office - End of year balance should be inventory for each quarter divided by four.  </t>
  </si>
  <si>
    <t xml:space="preserve">Kelly MacArthur 
Shawniece Southall                </t>
  </si>
  <si>
    <t>HOUSING</t>
  </si>
  <si>
    <t>Review Deferred Revenue JEs</t>
  </si>
  <si>
    <t>Create deferred revenue for housing deposits received for Fall Semester 2019 - Wait for Bursar Close - Entry by Sharon Ahmed in housing</t>
  </si>
  <si>
    <t>Sharon Ahmed 
Erica Jones</t>
  </si>
  <si>
    <t>Adjust Fringe Balances Within Payroll Liability Accounts  Fund 21 Benefit Liability Accounts</t>
  </si>
  <si>
    <t>Correct Fringe Benefit Balances.  Refer to Instructions memo</t>
  </si>
  <si>
    <t>Kedrich Claiborne</t>
  </si>
  <si>
    <t>SPD Year End Reports</t>
  </si>
  <si>
    <t>ASR's, SPD reports</t>
  </si>
  <si>
    <t>Write-off uncollectible accounts ($3,000 or less)</t>
  </si>
  <si>
    <t>Terry Fair 
Jim Pierce 
Julie McCoy 
Sandy Mason</t>
  </si>
  <si>
    <t>Remove GM access for G&amp;C staff</t>
  </si>
  <si>
    <t>Remove GM access for G&amp;C staff (PeopleSoft GM)</t>
  </si>
  <si>
    <t>Accounts Receivable Write Off's</t>
  </si>
  <si>
    <t xml:space="preserve">Forward all accounts receivable write off's to Jim Fortner.  </t>
  </si>
  <si>
    <t>Terry Fair 
Jim Pierce 
Jim Fortner 
Sandy Mason 
Julie McCoy</t>
  </si>
  <si>
    <t xml:space="preserve">Prepare report of accounts receivable write-offs </t>
  </si>
  <si>
    <t>Send report and supporting documentation to State Accounting Office</t>
  </si>
  <si>
    <t xml:space="preserve">Jennifer Hubert 
Carol Gibson       </t>
  </si>
  <si>
    <t>E-mail to "psoft-gl"  regarding FPROD availability during year end close</t>
  </si>
  <si>
    <t>Send notice to campus regarding FPROD down time for the final FY end close process - 4PM</t>
  </si>
  <si>
    <t>Inactivate Journal Generator Templates for ECT</t>
  </si>
  <si>
    <t xml:space="preserve">Inactivate CSTTMPLT journal generator template </t>
  </si>
  <si>
    <t>SPD - Inactivate SPD Redistributions Journal Generator Template</t>
  </si>
  <si>
    <t xml:space="preserve">Inactivate SPDTEMPLT - 8 am </t>
  </si>
  <si>
    <t>Change GTFGLBUD4GRANTS Permission List</t>
  </si>
  <si>
    <t>Change access to display only - Inactivate once you receive notification that Grants is beginning their close process.Verify with Don Cochran.</t>
  </si>
  <si>
    <t xml:space="preserve">Charlie Evans 
Jessica Persaud   </t>
  </si>
  <si>
    <t>Request change to Security Logon for Year End Close</t>
  </si>
  <si>
    <t>Disable the following security roles: GTFSTDTIME, GTFBUSOFFTIME, GTF_EMPLOYEE &amp;  GT_ SYNC_ONLY                                               
E-mail to admin.accounts. Disable from 12 am on July 11 until 7am on July 13</t>
  </si>
  <si>
    <t>Notify OIT Helpdesk of FPROD down time for year end close</t>
  </si>
  <si>
    <t>Send email to Victoria Burse at the OIT Helpdesk and to Supported ITG Help Desk giving notice of FPROD down time for year end close</t>
  </si>
  <si>
    <t xml:space="preserve">Charlie Evans 
Jessica Persaud  </t>
  </si>
  <si>
    <t>FPROD down time Techworks message for year end close</t>
  </si>
  <si>
    <t>Post message inTechworks for FPROD down time</t>
  </si>
  <si>
    <t>Charlie Evans 
Jessica Persaud 
Jewel Coleman</t>
  </si>
  <si>
    <t>Perkins Loan Reconciliation for FY2019</t>
  </si>
  <si>
    <t>Perkins Loan Reconciliation for FY2019 - Reconcile GL with ACS reports and move advances, repaymetns, cancellations etc to cumulative loan receivable.</t>
  </si>
  <si>
    <t>Increase Timeout for FPROD to 2 hours</t>
  </si>
  <si>
    <t xml:space="preserve">Send email to DBA's to increase timeout during final closing period for the 12th and 13th </t>
  </si>
  <si>
    <t xml:space="preserve">Adolph Jones 
Charlie Evans 
Jessica Persaud         </t>
  </si>
  <si>
    <t>GTPE</t>
  </si>
  <si>
    <t>GT Professional Education Close</t>
  </si>
  <si>
    <t>Post final GT Prof Educ revenues, expenses, journal entries, etc. for FY2019</t>
  </si>
  <si>
    <t>Cheryl Rankin 
Lee Wates</t>
  </si>
  <si>
    <t>Correct SPD Set Up Tables</t>
  </si>
  <si>
    <t>Correct all SPD set up tables for new year business.  Details are included in SPD documentation.</t>
  </si>
  <si>
    <t>Update Fringe Rates</t>
  </si>
  <si>
    <t>Update Fringe Rates in SPD - This is included as part of the SPD Set Up Tables procedure</t>
  </si>
  <si>
    <t>*Confirm dates</t>
  </si>
  <si>
    <t>Load Budget to HRMS &amp; SPD</t>
  </si>
  <si>
    <t xml:space="preserve">Load FY2020 Budget Information into production HRMS and SPD, Check for Inactive Projects, and Verify Load - Richard Tanner. No budget loaded when there are no raises for the fiscal year. 
PLEASE CHECK DATE!!!  </t>
  </si>
  <si>
    <t>Run Correction Update for July Transactions that are applied to the previous year period.</t>
  </si>
  <si>
    <t>Run Correction Update for July Transactions that are applied to the previous year period. - Change July dates to 6/30/2019 and change accounting period to 12 for "action accounting period"</t>
  </si>
  <si>
    <t>Update SPD Flat Rate Fringe</t>
  </si>
  <si>
    <t>Update Flat Rate Fringe percentages in Grants - Before Grants opens for FY2020.</t>
  </si>
  <si>
    <t>Check SPD Futures tables</t>
  </si>
  <si>
    <t>Check GT_PLN_BUD_DIST and make sure there is a parent record in GT_PLN_BUD_PRD and that all distributions are equal to 100% for FY2020 Budget Load.  Normally 3rd week of May or early June. PLEASE PROVIDE CORRECT DATE FOR THIS TASK. BUDGET LOAD SHOULD BE AVAILABLE FOR TESTING BY MID JUNE.</t>
  </si>
  <si>
    <t>Verify Budget Load for SPD</t>
  </si>
  <si>
    <t>Verify Group positions and rates for people hired after budget load</t>
  </si>
  <si>
    <t>Verify if necessary in Workday</t>
  </si>
  <si>
    <t>Check Payroll Calendar table for completeness and flag sets for 2020</t>
  </si>
  <si>
    <t>Verify pay dates are in Payroll Calendar table when OffCycle Payroll is received</t>
  </si>
  <si>
    <t>Terryl Barnes 
Kedrich Claiborne</t>
  </si>
  <si>
    <t>Reconcile Capital and Actuals ledger balances for FY2019 by ledger and Project</t>
  </si>
  <si>
    <t xml:space="preserve">Kelly MacArthur 
Shawniece Southall           </t>
  </si>
  <si>
    <t>Complete Lease Recon and Adjustments</t>
  </si>
  <si>
    <t>Complete lease recon and all associated adjustments to all ledgers - Reconcile lease payments per the ACTUALS ledger to the lease payment schedules in the capital lease binder.</t>
  </si>
  <si>
    <t xml:space="preserve">Kelly MacArthur 
Shawniece Southall                     </t>
  </si>
  <si>
    <t>JE To Post Fringe Benefit Reductions</t>
  </si>
  <si>
    <t>Process JE to post the fringe benefit reduction by function for over recovery</t>
  </si>
  <si>
    <t xml:space="preserve">Sandy Mason 
Jonathon Jeffries           </t>
  </si>
  <si>
    <t>E-mail to PI's and Grant Administrators regarding regarding FPROD availability during year end close</t>
  </si>
  <si>
    <t>Send notice to PI's and Grant Administrators regarding FPROD down time for the final FY end close process - 4PM</t>
  </si>
  <si>
    <t>GTRI</t>
  </si>
  <si>
    <t>Final GTRI Accounting Close</t>
  </si>
  <si>
    <t>Final close for GTRI Accounting</t>
  </si>
  <si>
    <t>Julie McCoy</t>
  </si>
  <si>
    <t>*On-call notice for any closing issues</t>
  </si>
  <si>
    <t>Reconcile GL Revenues to GL Expenditures</t>
  </si>
  <si>
    <t>Reconcile GL Revenues to GL Expenditures and determine if any adjustments are required prior to GL close.  Immediately following GM Close/ Revenue Posting</t>
  </si>
  <si>
    <t>Sandy Mason 
Oliver Bao 
Serena Simpson</t>
  </si>
  <si>
    <t>Reconcile GM to GL expenditures</t>
  </si>
  <si>
    <t>Reconcile GM to GL expenditures and make any final corrective adjustments.  On the day of GM close, immediately prior to GM close</t>
  </si>
  <si>
    <t xml:space="preserve">Close G&amp;C Accounting </t>
  </si>
  <si>
    <t>Final close for G&amp;C Accounting for FY2019 -  PM - after GTRI close</t>
  </si>
  <si>
    <t>Sandy Mason  
Oliver Bao 
Serena Simpson</t>
  </si>
  <si>
    <t>Reconcile GM to GL expenditures and make corrective adjustments if necessary.  Make sure grants tables in balance with gl tables</t>
  </si>
  <si>
    <t>Budget Transfer from Lettie Pate Evans</t>
  </si>
  <si>
    <t xml:space="preserve">Request via amendment a discretionary transfer from Lettie Pate Evans to cover year end contingencies and needs.  </t>
  </si>
  <si>
    <t>Robert Foy
Lisa-Marie Goodfrey</t>
  </si>
  <si>
    <t>Budget to Actuals Alignment</t>
  </si>
  <si>
    <t xml:space="preserve">Align the actuals to the budget by Fund and Category for PS/NPS as mandated by BOR - This cannot happen until all material adjustments have been posted </t>
  </si>
  <si>
    <t xml:space="preserve">Lisa Godfrey
</t>
  </si>
  <si>
    <t>JE BOR Sponsored Revenue Make adjustments to EII and GTPE YE revenue</t>
  </si>
  <si>
    <t>GLCLOSE1 - Year End Closing Entries for Budget Office and Controller's Office</t>
  </si>
  <si>
    <t>Final Closing Entries for Controller's Office and Budget Office for FY2019</t>
  </si>
  <si>
    <t xml:space="preserve">Carol Gibson 
Lee Wates 
Lisa Godfrey                </t>
  </si>
  <si>
    <t>GLCLOSE2 - Year End Close Meeting at 3pm</t>
  </si>
  <si>
    <t>Meeting to discuss if we are ready to close - 3pm on the 9th - Fortner, Breedlove, Kirk, Gibson, Wates, Herron, Stokes, Godfrey</t>
  </si>
  <si>
    <t>Carol Gibson</t>
  </si>
  <si>
    <t>GLCLOSE3 - Trial Balance Blessed</t>
  </si>
  <si>
    <t>Trial Balance has been blessed by Controller's Office &amp; Budget Office - End of day</t>
  </si>
  <si>
    <t>Sponsored JE Query</t>
  </si>
  <si>
    <t>Run query FSM_YREND_SPONS_JE to view sponsored JE charges posted after G&amp;C close - Need to contact G&amp;C if we have sponsored JE's after their close</t>
  </si>
  <si>
    <t xml:space="preserve">Charlie Evans 
Jessica Persaud
</t>
  </si>
  <si>
    <t>GLCLOSE4 - Cancel App Server Restart</t>
  </si>
  <si>
    <t>Send email to DB staff to cancel app server restart so FSPQPOST will not be impacted.</t>
  </si>
  <si>
    <t>GL Team &amp; DBA Staff</t>
  </si>
  <si>
    <t>Deadline for Year End President's Discretionary Endowment (PDE)</t>
  </si>
  <si>
    <t>Deadline to officially report final year end PDE</t>
  </si>
  <si>
    <t>Lee Wates 
Carol Gibson 
Jim Pierce 
Lisa Godfrey</t>
  </si>
  <si>
    <t>GLCLOSE5- Begin GL Final Close Processes</t>
  </si>
  <si>
    <t>Follow YearEndRunSheet</t>
  </si>
  <si>
    <t xml:space="preserve">Charlie Evans 
Jessica Persaud    </t>
  </si>
  <si>
    <t>Second verification of non-zero travel encumbrances</t>
  </si>
  <si>
    <t>Open Periods for Capital Asset Acctg Processing for FY2019 AM Close (07/01/2018 - 06/30/2019)</t>
  </si>
  <si>
    <t xml:space="preserve">AM - GT - Capital Ledger-DEF AM - NONEQ Capital Ldr - DEF                                                                                              GL - GT - Capital Ledger - DEF - Leave ledgers open until Capital Ledger is closed. </t>
  </si>
  <si>
    <t xml:space="preserve">Charlie Evans 
Jessica Persaud                    </t>
  </si>
  <si>
    <t>Agency Funds Review for Year End</t>
  </si>
  <si>
    <t>Review Agency Funds for FY2020 and create JE for AFR (GAAP002)</t>
  </si>
  <si>
    <t>Asha Douglas</t>
  </si>
  <si>
    <t>AMCLOSE1 - Run DEPRCLOSE for FY2019 for Equipment</t>
  </si>
  <si>
    <t>Run Depreciation Close for FY2019 for Equipment</t>
  </si>
  <si>
    <t xml:space="preserve">Amy Herron 
Kelly MacArthur                    </t>
  </si>
  <si>
    <t>AMCLOSE3 - Journal Generate Transactions to Capital Ledger for Equipment</t>
  </si>
  <si>
    <t>JGen FY2019 transactions and post to Capital Ledger for Equipment</t>
  </si>
  <si>
    <t>Amy Herron 
Kelly MacArthur 
Charlie Evans 
Antinina Wilkerson 
Jessica Persaud 
Jeff Benenati</t>
  </si>
  <si>
    <t>Remove Banner from Techworks</t>
  </si>
  <si>
    <t>Remove "Psoft FIN Down from YearEnd Banner" from TechWorks Login page and TechWorks My Page Banner image</t>
  </si>
  <si>
    <t>Chhaya Amin 
Jewel Coleman</t>
  </si>
  <si>
    <t>The Org Readiness team may create a Workday banner in Techworks</t>
  </si>
  <si>
    <t>BWACC1 - Verify &amp; Post - Biweekly Payroll Accrual Reversal - SPD</t>
  </si>
  <si>
    <t>Reverse BW Accrual 6/22-30 - Need to wait until FY2019 is open (during final close/open process) and post SPD process.  Check for chartfield differences.</t>
  </si>
  <si>
    <t xml:space="preserve">Terryl Barnes 
Jewel Coleman                             </t>
  </si>
  <si>
    <t>*Task will take place in Workday</t>
  </si>
  <si>
    <t xml:space="preserve">AM </t>
  </si>
  <si>
    <t>PRODSUPP to Inactivate Funds and Projects for Depreciation Close</t>
  </si>
  <si>
    <t>Use list received from Capital Assets Accounting team to activate funds and project IDs after running depreciation close process.</t>
  </si>
  <si>
    <t xml:space="preserve">Kelly MacArthur 
Charlie Evans 
Jessica Persaud                   </t>
  </si>
  <si>
    <t>PRODSUPP to Activate Funds and Projects for Depreciation Close</t>
  </si>
  <si>
    <t>Receive list from Capital Assets Accounting team to activate funds and project IDs prior to running depreciation close process</t>
  </si>
  <si>
    <t xml:space="preserve">Kelly MacArthur 
Charlie Evans 
Jessica Persaud                      </t>
  </si>
  <si>
    <t>Reserve uncollectible accounts aged more than 180 days from the date of the oldest receivable</t>
  </si>
  <si>
    <t>Reserve uncollectible accounts aged more than 180 days from the date of the oldest receivable - See new BOR entry YE-7c (ACTUALS ledger)</t>
  </si>
  <si>
    <t>Restore Timeout to 30 Minutes for FPROD</t>
  </si>
  <si>
    <t>Restore timeout to 30 minutes - Effective July 12, 2019</t>
  </si>
  <si>
    <t xml:space="preserve">Adolph Jones 
Charlie Evans               </t>
  </si>
  <si>
    <t>Do Not Close Periods for Capital Asset Acctg Processing for FY2019 AM Close (07/01/2019 - 07/31/2019)</t>
  </si>
  <si>
    <t>GL - GT - ACTUALS - DEF - PM  *Update - leave open since PS will not open for FY2020</t>
  </si>
  <si>
    <t>Charlie Evans 
Jessica Persaud 
Amy Herron 
Kelly MacArthur</t>
  </si>
  <si>
    <t>*Updated to leave open in PS</t>
  </si>
  <si>
    <t>Change Federal Work Study Project ID</t>
  </si>
  <si>
    <t>Change project ID for new FY after 1st BW Payroll (PE 07/06/2019) is entered</t>
  </si>
  <si>
    <t>Open SPD for FY2020</t>
  </si>
  <si>
    <t>Open SPD for FY2020 - Need rates from ONR</t>
  </si>
  <si>
    <t>Post Capital JE to write off Missing Year 1 equipment/assets</t>
  </si>
  <si>
    <t>Do Capital JE to write off Missing Year 1 assets</t>
  </si>
  <si>
    <t>Kelly MacArthur</t>
  </si>
  <si>
    <t>Send notices to campus</t>
  </si>
  <si>
    <t xml:space="preserve">Send notices to campus to redistribute accounting distribution for group positions, especially those charged to Summer School Instruction projects - Depends on SPD open. </t>
  </si>
  <si>
    <t>Deadline - Facilities Fixed Asset Information other than Equipment</t>
  </si>
  <si>
    <t>Deadline for review of Facilities WIP accounts</t>
  </si>
  <si>
    <t>David Goldfarb 
Amy Herron</t>
  </si>
  <si>
    <t>AMCLOSE1 - Run DEPRCLOSE for FY2019 for NONEQ</t>
  </si>
  <si>
    <t>Run Depreciation Close for FY2019 for NONEQ</t>
  </si>
  <si>
    <t>Confirm date</t>
  </si>
  <si>
    <t>AMCLOSE3 - Journal Generate Transactions to Capital Ledger for NONEQ</t>
  </si>
  <si>
    <t>JGen FY2019 transactions and post to Capital Ledger for NONEQ</t>
  </si>
  <si>
    <t>Amy Herron 
Kelly MacArthur 
Charlie Evans 
Antinina Wilkerson 
Jeff Benenati</t>
  </si>
  <si>
    <t>Post Invoice Bond Funds JE</t>
  </si>
  <si>
    <t>Set-up Accounts Receivable for all GSFIC, and GAAP JE</t>
  </si>
  <si>
    <t xml:space="preserve">Make entry to Capital Ledger to book Land, Software, Capitalized Collections, and Library Collections  </t>
  </si>
  <si>
    <t>Make entry to Capital Ledger to book Land, Software, Capitalized Collections, and Library Collections.  Also, must post Accumulated Depreciation and Depreciation Expense.  All other non-equipment Capital Assets post automatically when depreciation is run on NONEQ.</t>
  </si>
  <si>
    <t xml:space="preserve">Amy Herron 
Shawniece Southall                      </t>
  </si>
  <si>
    <t>Compensated Absences</t>
  </si>
  <si>
    <t>Report for additional leave liability that lists all leave earned, taken and leave balance by emplpoyee multiplied by hourly rate.</t>
  </si>
  <si>
    <t>Zach Rogers 
Lee Wates</t>
  </si>
  <si>
    <t>AMCLOSE4 - Inactivate DEPRCLOSE  JGen Templates</t>
  </si>
  <si>
    <t>Inactivate ALL active AM JGen Templates - AMDPR, AMLPY, AMPDP after journal generation complete</t>
  </si>
  <si>
    <t>AMCLOSE5 - Review and Post closing entries for Capital ledger</t>
  </si>
  <si>
    <t>Review and Post closing entries for Capital ledger</t>
  </si>
  <si>
    <t>AMCLOSE6 - Final Analysis of Depreciation Calculations &amp; Lease Payments</t>
  </si>
  <si>
    <t>Analyze Depreciation Calculations &amp; Lease Payments</t>
  </si>
  <si>
    <t>AMCLOSE7 - Final Recon of Asset Additions, Adjustments &amp; Retirements</t>
  </si>
  <si>
    <t>Final Recon of Asset Additions, Adjustments &amp; Retirements</t>
  </si>
  <si>
    <t>AMCLOSE8 - Run Capital Ledger closing routines</t>
  </si>
  <si>
    <t>Run Capital Ledger closing routines - Add Budget Ref to Closing Rules</t>
  </si>
  <si>
    <t>AMCLOSE10 - Close Capital Ledger for 2019</t>
  </si>
  <si>
    <t>Close Capital Ledger for 2019 - FSM closes CAPITAL ledger after confirmation from Capital Assets Accounting team</t>
  </si>
  <si>
    <t xml:space="preserve">List of Assets </t>
  </si>
  <si>
    <t>Tie CAPITAL ledger asset totals to detail listing of asset ID's - Public Query exists for this task</t>
  </si>
  <si>
    <t xml:space="preserve">Kelly MacArthur             </t>
  </si>
  <si>
    <t>Clear Prepaids in New FY</t>
  </si>
  <si>
    <t xml:space="preserve">Brandon Mitchell
</t>
  </si>
  <si>
    <t>AMCLOSE11 - Notify FinOps to End Request Processing of Daily Jobs</t>
  </si>
  <si>
    <t>Notify FinOps that Daily GL jobs no longer have to be run from Request Processing now that the Capital Ledger has been closed</t>
  </si>
  <si>
    <t>Transfer President's Discretionary Endowment (PDE)</t>
  </si>
  <si>
    <t>Transfer from PDE - Work with Budget Office</t>
  </si>
  <si>
    <t xml:space="preserve">Lee Wates                                         </t>
  </si>
  <si>
    <t xml:space="preserve">Continuous Audit Report of Travel </t>
  </si>
  <si>
    <t>Provide Continuous Audit Report of Travel - Dates will be confirmed at BOR Workshop</t>
  </si>
  <si>
    <t xml:space="preserve">Brandon Mitchell </t>
  </si>
  <si>
    <t>*BOR Workshop dates TBD</t>
  </si>
  <si>
    <t>Continuous Audit Report of Payroll</t>
  </si>
  <si>
    <t xml:space="preserve">Provide Continuous Audit Report of Payroll - Dates will be confirmed at BOR Workshop </t>
  </si>
  <si>
    <t xml:space="preserve">Kedrich Claiborne 
Lee Wates        </t>
  </si>
  <si>
    <t>BOR3 - BOR Data Warehouse Feed for July 2019 (FY2019)</t>
  </si>
  <si>
    <t>BOR Data Warehouse Feed for July 2019 (FY2019) - Estimated date</t>
  </si>
  <si>
    <t>BOR1-Final Data Warehouse Feed for June 2019 (FY2019)</t>
  </si>
  <si>
    <t>Requires ACTUALS and CAPITAL ledgers to be closed.</t>
  </si>
  <si>
    <t>Refresh of HTRN92 for FY20 Data</t>
  </si>
  <si>
    <t>Refresh for FY2020</t>
  </si>
  <si>
    <t>Coninuous Audit Report of Payment &amp; Obligations, and TIGA P-card</t>
  </si>
  <si>
    <t>Provide Continuous Audit Report of Payment and Obligations, and TIGA P-Card</t>
  </si>
  <si>
    <t>Optum Bank Lapsed Funds</t>
  </si>
  <si>
    <t>Reconcile accounts 213600 and 213700</t>
  </si>
  <si>
    <t xml:space="preserve">Lee Wates 
Pam Wynne            </t>
  </si>
  <si>
    <t>Close GAAP Ledger for FY2019 for GT and ATHL</t>
  </si>
  <si>
    <t>Close GAAP Ledger for FY2019 - FSM closes GAAP ledgers after confirmation from Lee Wates (GT) and Selinda Biggers (ATHL)</t>
  </si>
  <si>
    <t xml:space="preserve">Lee Wates 
Selinda Biggers 
Charlie Evans 
Jessica Persaud               </t>
  </si>
  <si>
    <t>Charlie Evans 
Jessica Persaud 
T. Reddy</t>
  </si>
  <si>
    <t>Delayed until 7/8 per Grants</t>
  </si>
  <si>
    <t>Tessica Burley</t>
  </si>
  <si>
    <t>Deadline to enter Summer Pay for May pay date. Information entered after this date will be transferred to oneUSG Connect after go-live.</t>
  </si>
  <si>
    <t>Summer Pay Deadline</t>
  </si>
  <si>
    <t>oneUSG Connect go-live</t>
  </si>
  <si>
    <t>Georgia Tech Live on OneUSG Connect
Summer Pay Panels open in OneUSG Connect</t>
  </si>
  <si>
    <t>Deadline – Carry forward requests for Gen Ops submitted to Budget Office</t>
  </si>
  <si>
    <t>Deadline – PO items requiring sole source documentation (not subject to the
deadline above) – ($10,000 or greater)</t>
  </si>
  <si>
    <t>Manager Self-Service transactions due for non-faculty (Graduate Students,
Post Docs, etc.) summer semester appointments</t>
  </si>
  <si>
    <t>Summer pay panels in OneUSG Connect closed</t>
  </si>
  <si>
    <t>Deadline – PO items for any Commodity/Service on State/GT Contract –
($10,000 or greater)</t>
  </si>
  <si>
    <t>Deadline – PO items not requiring bids but require Purchasing Review ($2,500
- $9,999)</t>
  </si>
  <si>
    <t>Deadline for FY2020 Change Order Requisitions (submitted &amp; approved)</t>
  </si>
  <si>
    <t>Revisions to Gen Ops carry forward requests due to Budget Office</t>
  </si>
  <si>
    <t>Complete PO Change Orders</t>
  </si>
  <si>
    <t>oneBudget system open for final FY20 budget amendments</t>
  </si>
  <si>
    <t>Deadline Nuclear Magnetic Resonance year-end transactions</t>
  </si>
  <si>
    <t>Invoices in match exception must be reviewed &amp; action taken prior to this date</t>
  </si>
  <si>
    <t>Deadline to submit supplier invoice requests (SIRs), adhoc payments, and wire
transfers. PO must have sufficient funds to cover payment. Change Orders
must be complete. Receipts must be entered prior to this date.
*“Pre-paid expense” must be noted on the Supplier Invoice Request (SIR) or
invoice for FY21 expenses required to be paid prior to June 12, 2020</t>
  </si>
  <si>
    <t>Deadline for Expense Report submission to Expense Partners (Travel Team) to
guarantee FY20 payment. Approvals must be complete and documentation
must be attached.</t>
  </si>
  <si>
    <t>Over 90 day salary redistributions to externally funded sponsored projects due
to Grants and Contracts</t>
  </si>
  <si>
    <t>Biweekly Pay Period End Date</t>
  </si>
  <si>
    <t>Airline travel included in 6/15 Travel Inc/AirPlus bill will be posted to FY20</t>
  </si>
  <si>
    <t>Timesheets for 6/13 BW Pay Period submitted &amp; approved (including late pay
periods after March 21)</t>
  </si>
  <si>
    <t>BW payroll transactions from Pay Period Ending 6/13 posted to ledger</t>
  </si>
  <si>
    <t>Travel Inc/AirPlus bill from 6/15 posted to the ledger for FY20; travel after
this date will be paid in FY21</t>
  </si>
  <si>
    <t>Last day to create &amp; approve a small dollar catalog REQ’s</t>
  </si>
  <si>
    <t>PCard final load for fiscal year 2020 (transactions through 6/18/2020)</t>
  </si>
  <si>
    <t>Biweekly staff &amp; student pay day – Period Ending 6/13</t>
  </si>
  <si>
    <t>Deadline Glass Shop year-end transactions</t>
  </si>
  <si>
    <t>Deadline Printing &amp; Copying services year-end transactions</t>
  </si>
  <si>
    <t>Manager Self-Service (MSS) transactions due for June summer semester
appointment for regular faculty</t>
  </si>
  <si>
    <t>Deadline for Written Cost Transfer Requests for Grants &lt; 90 days</t>
  </si>
  <si>
    <t>Manager Self-Service (MSS) transactions due for BW pay period ending 6/27</t>
  </si>
  <si>
    <t>Travel reimbursements for Expense Reports will be processed through 4pm.
Report must be approved and have all receipts and documentation. Expense
reports that are not approved for payment in FY20 will be denied.</t>
  </si>
  <si>
    <t>PCard Verifications (PCV) due for transactions through 6/18/20</t>
  </si>
  <si>
    <t>Deadline for FY2020 Spend Authorizations to be submitted and approved</t>
  </si>
  <si>
    <t>Deadline EBB and IBB Core year-end transactions</t>
  </si>
  <si>
    <t>Deadline Post Office year-end transactions</t>
  </si>
  <si>
    <t>Deadline for FY2020 Cash Receipts 4pm</t>
  </si>
  <si>
    <t>Timesheets for 6/27 BW Pay Period submitted &amp; approved (including late pay
periods)</t>
  </si>
  <si>
    <t>Pre-paid expenses entered in FY20 for FY21 expenses will be transferred to
expense after July 1</t>
  </si>
  <si>
    <t>FY2021 requisitions can be entered into Workday</t>
  </si>
  <si>
    <t>Deadline to submit Grant Budget Amendments by Org in Workday</t>
  </si>
  <si>
    <t>Georgia Tech Professional Education (GTPE) Close</t>
  </si>
  <si>
    <t>Georgia Tech Foundation (GTF) Gifts Close</t>
  </si>
  <si>
    <t>Georgia Tech Applied Research Corp (GTARC) Gifts Close</t>
  </si>
  <si>
    <t>Georgia Tech Research Corporation (GTRC) Gifts Close</t>
  </si>
  <si>
    <t>Timesheets for 7/11 BW Pay Period submitted &amp; approved (including late pay
periods)</t>
  </si>
  <si>
    <t>PCard transactions that hit bank btw 7/1/20 - 7/12/20 loaded into Workday.
Normal daily transaction loads resume.</t>
  </si>
  <si>
    <t>BW payroll transactions from Pay Period Ending 7/11 posted to ledger</t>
  </si>
  <si>
    <t>ASRs available electronically</t>
  </si>
  <si>
    <t>Certified ASRs due to Grants and Contracts</t>
  </si>
  <si>
    <t>Tessica Burley
Julie Alvoid</t>
  </si>
  <si>
    <t>Supplier registration deadline</t>
  </si>
  <si>
    <t>Deadline for PO's from $2,500-$9,999</t>
  </si>
  <si>
    <t>Invoice Match Exception Review</t>
  </si>
  <si>
    <t>Deadline to submit supplier invoice requests (SIRs), adhoc payments, and wire
transfers</t>
  </si>
  <si>
    <t>Deadline for all FY2020 JE's for facilities construction projects</t>
  </si>
  <si>
    <t>PO Deadline - Commodity/Service on State/GT Contract</t>
  </si>
  <si>
    <t>Last day to create small dollar catalog req's</t>
  </si>
  <si>
    <t>Final FY2020 Payment Run</t>
  </si>
  <si>
    <t>Final Buzz Card Journal Entries for FY2020</t>
  </si>
  <si>
    <t>Workday Financials Open for FY2021</t>
  </si>
  <si>
    <t>Ying Zhong 
Jessica Persaud</t>
  </si>
  <si>
    <t xml:space="preserve">Ying Zhong 
Jessica Persaud
     </t>
  </si>
  <si>
    <t>Ying Zhong 
Antinina Wilkerson 
Jessica Persaud</t>
  </si>
  <si>
    <t xml:space="preserve">Ying Zhong 
Jessica Persaud
</t>
  </si>
  <si>
    <t xml:space="preserve">Ying Zhong 
Jessica Persaud                    </t>
  </si>
  <si>
    <t>Ying Zhong 
Jessica Persaud 
Amy Herron 
Kelly MacArthur</t>
  </si>
  <si>
    <t>Jamie Fernandes</t>
  </si>
  <si>
    <t>Zach Rogers</t>
  </si>
  <si>
    <t>Yousef Farhat
Pam Wynne 
Leanne Sheffield 
Gabrielle Lolley</t>
  </si>
  <si>
    <t>Ajay Patel
Whitney Tate</t>
  </si>
  <si>
    <t>Verify all Payments for FY2020 posted</t>
  </si>
  <si>
    <t>Verify all Payments are posted correctly</t>
  </si>
  <si>
    <t>Jessica Persaud
Ying Zhong</t>
  </si>
  <si>
    <t>Confirm all FY2020 PO's are posted to the ledger</t>
  </si>
  <si>
    <t>Whitney Tate 
Ajay Patel</t>
  </si>
  <si>
    <t>Confirm all FY2020 PO's are posted to the ledger.  Cancel any PO's in process, draft, etc.</t>
  </si>
  <si>
    <t>Kat Vineyard
Jessica Persaud</t>
  </si>
  <si>
    <t>Terryl Barnes
Jason Cole</t>
  </si>
  <si>
    <t>Balance Sheet Account Reconciliations Notification Email</t>
  </si>
  <si>
    <t>Review USG Chart of Accounts excel file for Ledger Account, Fund, Function and Class for changes and update Workday Financials</t>
  </si>
  <si>
    <t>Lee Wates 
Carol Gibson
Tray Mathis</t>
  </si>
  <si>
    <t>Review of USG ChartField Changes</t>
  </si>
  <si>
    <t>Isabel Lynch
Lisa Godfrey</t>
  </si>
  <si>
    <t>April Howze
Julie McCoy</t>
  </si>
  <si>
    <t xml:space="preserve">Antinina Wilkerson 
Lee Wates            
Ying Zhong           </t>
  </si>
  <si>
    <t>Workday Financials Open for FY2021 – Expenses, Financial Accounting,
Grants, PCard, Procurement, Supplier Accounts, etc. Transactions entered will post to the ledger in FY21.</t>
  </si>
  <si>
    <t>Paul Brown
Brian McRae
Richard Tanner</t>
  </si>
  <si>
    <t>Deadline to submit new supplier registration through the Supplier Portal for FY20</t>
  </si>
  <si>
    <t>David Adcock
Veronica Stokes
Ying Zhong</t>
  </si>
  <si>
    <t>Kelly MacArthur 
Shawneice Southall</t>
  </si>
  <si>
    <t>Paul Brown
Isabel Lynch
Lisa Godfrey</t>
  </si>
  <si>
    <t>Review July 2020 (FY21) Rent Payments</t>
  </si>
  <si>
    <t>Review July 2020 (FY21) Rent Payments and ensure payment are made in June and charged to prepaid expense</t>
  </si>
  <si>
    <t>Deadline OHR Training EIB Journal Loads</t>
  </si>
  <si>
    <t>Deadline Parking Office EIB or Online Journals</t>
  </si>
  <si>
    <t>Cedric Franklin</t>
  </si>
  <si>
    <t>Abbie Coker
Maureen Reid</t>
  </si>
  <si>
    <t xml:space="preserve">Abbie Coker 
Maureen Reid
Whitney Tate       </t>
  </si>
  <si>
    <t>No confirmation needed</t>
  </si>
  <si>
    <t>Send reminder to Campus Service Centers regarding FY2020 Billing Due Dates</t>
  </si>
  <si>
    <t>Reference Closeout Memo. Service Centers need to bill at least through May 2020</t>
  </si>
  <si>
    <t>No confirmation Needed</t>
  </si>
  <si>
    <t>Whitney Tate
Ajay Patel</t>
  </si>
  <si>
    <t>Create and Post Final Sponsored Budget Authority File for FY2020 - Budget Ref is FY2020</t>
  </si>
  <si>
    <t>Verify AP Liability Ledger Account (211400) Balance is Correct on the Ledger</t>
  </si>
  <si>
    <t>Verify AP Liability Ledger Account (211400) Balance is Correct on the Ledger - Reconcile open liabilities</t>
  </si>
  <si>
    <t>Yousef Farhat
Abbie Coker</t>
  </si>
  <si>
    <t xml:space="preserve">Tessica Burley
Amry Stanley                       </t>
  </si>
  <si>
    <t>Reports, EDW, Extended Systems, etc. must be updated.</t>
  </si>
  <si>
    <t>WKDAY-3246</t>
  </si>
  <si>
    <t>WKDAY-2281</t>
  </si>
  <si>
    <t>Lee Wates
Carol Gibson</t>
  </si>
  <si>
    <t>Create Year-End System Integration Schedule</t>
  </si>
  <si>
    <t>Tessica Burley
Amry Stanley</t>
  </si>
  <si>
    <t>WKDAY-2220</t>
  </si>
  <si>
    <t>Review Year-End Accruals</t>
  </si>
  <si>
    <t>Count inventory at June 30, 2020 and provide count to Controller's Office</t>
  </si>
  <si>
    <t xml:space="preserve">Tessica Burley
Amry Stanley             </t>
  </si>
  <si>
    <t>Terryl Barnes
Richard Tanner</t>
  </si>
  <si>
    <t>Load EIB file with oneUSG Obligations for FY2021 to the ledger</t>
  </si>
  <si>
    <t>Process EIB file with oneUSG Obligations for FY2021 to the ledger</t>
  </si>
  <si>
    <t>BOR3 - USG Financial Data Mart Feed for July 2020 (FY2021) - Estimated date</t>
  </si>
  <si>
    <t>SupplAccts</t>
  </si>
  <si>
    <t>Payroll</t>
  </si>
  <si>
    <t>Expenses</t>
  </si>
  <si>
    <t>Grants</t>
  </si>
  <si>
    <t>PCard</t>
  </si>
  <si>
    <t>Procurement</t>
  </si>
  <si>
    <t>Business Assets</t>
  </si>
  <si>
    <t>Service Center</t>
  </si>
  <si>
    <t>Budgets</t>
  </si>
  <si>
    <t>Deadline - New Award Lines/Grants/Attributes</t>
  </si>
  <si>
    <t>First Day for FY2021 Requisitions entry</t>
  </si>
  <si>
    <t>First Day for FY2021 Payments for Supplier Invoices and Travel</t>
  </si>
  <si>
    <t>Grants and Contracts Close</t>
  </si>
  <si>
    <t xml:space="preserve">Zach Rogers
Kedrich Claiborne 
Lee Wates        </t>
  </si>
  <si>
    <t>Review Books and Book Codes</t>
  </si>
  <si>
    <t>Confirm Book Codes are correct for each Book</t>
  </si>
  <si>
    <t>Paul Brown
Lee Wates
Ying Zhong</t>
  </si>
  <si>
    <t>Review/Update - Maintain Budget Treatment Rules</t>
  </si>
  <si>
    <t>Perkins Loan Reconciliation for FY2020</t>
  </si>
  <si>
    <t>Ying Zhong 
David Adcock</t>
  </si>
  <si>
    <t>Notify OIT Helpdesk of Workday down time for year end close</t>
  </si>
  <si>
    <t>E-mail to "wkday-finacctg"  regarding Workday availability during year end close</t>
  </si>
  <si>
    <t>Send notice to campus regarding Workday down time for end close</t>
  </si>
  <si>
    <t>Ying Zhong
Antinina Wilkerson</t>
  </si>
  <si>
    <t>Deadline for all FY2020 journal entries to equipment accounts for sponsored projects</t>
  </si>
  <si>
    <t xml:space="preserve">Deadline - Carry Forward request for DSS </t>
  </si>
  <si>
    <t>Manager Self-Service (MSS) transactions due for Monthly Pay Period Ending 6/30</t>
  </si>
  <si>
    <t>Reconcile Capital and Actuals ledger balances for FY2020 by ledger and Project</t>
  </si>
  <si>
    <t>FDM2 - Update Driver Worktags with new CY Budget Ref (BR21)</t>
  </si>
  <si>
    <t>FDM1 - Change prefix/label of Budget Reference FY to BR</t>
  </si>
  <si>
    <t>Terri Gerhardt
Whitney Tate
Ajay Patel</t>
  </si>
  <si>
    <t>Ajay Patel
Jessica Leterle</t>
  </si>
  <si>
    <t>Rob Roy</t>
  </si>
  <si>
    <t>Rob Roy 
Serena Simpson</t>
  </si>
  <si>
    <t xml:space="preserve">Rob Roy 
Jonathon Jeffries           </t>
  </si>
  <si>
    <t>by 5pm</t>
  </si>
  <si>
    <t>Ying Zhong 
Carol Gibson
Veronica Stokes</t>
  </si>
  <si>
    <t>Journals posted, corrections posted, etc.</t>
  </si>
  <si>
    <t>Custodial Entity Review for Year End</t>
  </si>
  <si>
    <t>Review Custodial Entitites for FY2020 and create JE for AFR (GAAP002)</t>
  </si>
  <si>
    <t xml:space="preserve">Jessica Peraud
Antinina Wilkerson 
Jessica Persaud </t>
  </si>
  <si>
    <t>Send Key Year-EndCampus Dates Email</t>
  </si>
  <si>
    <t>Budgetary Roll Forward for FY2021 - GTAA Operating Budget Structure</t>
  </si>
  <si>
    <t>David Adcock
Ying Zhong</t>
  </si>
  <si>
    <t>Team wants to start closing early on Saturday morning</t>
  </si>
  <si>
    <t>Refresh GT6 tenant to faciliate closeout testing</t>
  </si>
  <si>
    <t>Refresh of GT6 Tenant for Closeout Testing</t>
  </si>
  <si>
    <t>Ajay Patel</t>
  </si>
  <si>
    <t xml:space="preserve">Jim Fortner 
</t>
  </si>
  <si>
    <t>Rob Roy
Serena Simpson</t>
  </si>
  <si>
    <t>Jonathon Jeffries</t>
  </si>
  <si>
    <t>Change Automated Schedule to Manual for any FY21 Integrations from 6/27 until 7/5</t>
  </si>
  <si>
    <t>Meet with FinOps to review Scheduled Processes</t>
  </si>
  <si>
    <t>PayCycle, Bank Files, etc.</t>
  </si>
  <si>
    <t>Verlencia Haynes
Jeff Benanati
Veronica Stokes
Ying Zhong
Carol Gibson</t>
  </si>
  <si>
    <t xml:space="preserve">Auto loads need to be held until we have opened for FY21 (Banner, Payroll, Commitment Accounting, etc.).  Automated schedule starts back on Monday, July 6th </t>
  </si>
  <si>
    <t>Process Journal to Post Fringe Benefit Reductions</t>
  </si>
  <si>
    <t>E-mail to PI's and Grant Administrators regarding regarding Workday availability during year end close</t>
  </si>
  <si>
    <t>Send notice to PI's and Grant Administrators regarding Workday down time for year end close</t>
  </si>
  <si>
    <t>Verify transactions in Workday from 6/19 to 6/30.  Needed for AFR PCard Accrual</t>
  </si>
  <si>
    <t>FY20 - Final PCard Verifications Due - Thru 6/18</t>
  </si>
  <si>
    <t>Reconcile Payables Accounts for FY2020</t>
  </si>
  <si>
    <t xml:space="preserve">Reconcile PCard Liability Account </t>
  </si>
  <si>
    <t xml:space="preserve">Terry Barnes
Jeff Benanati
Chhaya Amin
</t>
  </si>
  <si>
    <t xml:space="preserve">Chhaya Amin
Wayne Butler
Ying Zhong
</t>
  </si>
  <si>
    <t>Grants and Contracts Accounting Close</t>
  </si>
  <si>
    <t>Deadline GTRI Machine Shop Charges</t>
  </si>
  <si>
    <t xml:space="preserve">Deadline GTRI Machine Services to RI Units </t>
  </si>
  <si>
    <t>GTRI Accounting Close</t>
  </si>
  <si>
    <t>Create deferred revenue for housing deposits received for Fall Semester 2020 - Must wait for Bursar Close</t>
  </si>
  <si>
    <t>MSS Transactions due for non-faculty Summer Semester Appointments</t>
  </si>
  <si>
    <t>Manager Self-Service (MSS)Transactions Due for Biweekly Pay Period Ending 6/13</t>
  </si>
  <si>
    <t>oneBudget system open for Final FY20 Budget Amendments</t>
  </si>
  <si>
    <t>Mass close ALL open requisitions.  Commitments must be zero at year end.</t>
  </si>
  <si>
    <t>Mass close of FY19 PY PO's $500 or Less (Excluding PY OSP, construction, FF&amp;E and R&amp;M)</t>
  </si>
  <si>
    <t>Mass close FY20 CY PO's of $10 or Less</t>
  </si>
  <si>
    <t>Mass close of FY19 PY Purchase Orders $500 or Less</t>
  </si>
  <si>
    <t>Write-off uncollectible receivable accounts ($3,000 or less)</t>
  </si>
  <si>
    <t>Student, Grants, Other</t>
  </si>
  <si>
    <t>Abbie Coker</t>
  </si>
  <si>
    <t>Jeff Benanti
Abbie Coker</t>
  </si>
  <si>
    <t>Jessica Leterle to confirm</t>
  </si>
  <si>
    <t>Jessica Leterle
Ajay Patel</t>
  </si>
  <si>
    <t>Bursar/Treasury</t>
  </si>
  <si>
    <t xml:space="preserve">Chhaya Amin 
Yhing Zhong
</t>
  </si>
  <si>
    <t>Add Year-End Closeout Message to Techworks</t>
  </si>
  <si>
    <t>Add Year-End Closeout Message to Workday</t>
  </si>
  <si>
    <t>Remove Year-End Closeout Message from Techworks</t>
  </si>
  <si>
    <t>Remove Year-End Closeout Message from  Workday</t>
  </si>
  <si>
    <t>Financial Accounting</t>
  </si>
  <si>
    <t>Financial Operations</t>
  </si>
  <si>
    <t>Integrations</t>
  </si>
  <si>
    <t>Housing</t>
  </si>
  <si>
    <t>Budgetary Roll Forward for FY2021 - GTAA Gift Budget Structure</t>
  </si>
  <si>
    <t>Make correctionsas necessary to remove outstanding items from the Operating Bank Recon</t>
  </si>
  <si>
    <t>Various</t>
  </si>
  <si>
    <t>Clear Bank Reconciliation Items Through May 2020</t>
  </si>
  <si>
    <t>Deadline - Carry Forward Requests for Gen Ops</t>
  </si>
  <si>
    <t xml:space="preserve">Lisa Godfrey
Jamie Fernandes
</t>
  </si>
  <si>
    <t>EIB Budget Load for FY2021 - Georgia Tech "Sponsored Budget Authority" Budget Structure</t>
  </si>
  <si>
    <t>Review Lease Payments for PPV Projects</t>
  </si>
  <si>
    <t>Final Asset Registrations for FY2020</t>
  </si>
  <si>
    <t>Final Asset Management Equipment Adjustments</t>
  </si>
  <si>
    <t>Do Capital journal entry to write off Missing Year 1 assets</t>
  </si>
  <si>
    <t>Deadline - Facilities Work in Process - NonEQ</t>
  </si>
  <si>
    <t>John Richardson
Amy Herron</t>
  </si>
  <si>
    <t>Review Ledger and Confirm Business Assets Closed for FY2020</t>
  </si>
  <si>
    <t>Deadline - Auxiliary Work in Process - NonEQ</t>
  </si>
  <si>
    <t>Brian Cochran
Kelly MacArthur</t>
  </si>
  <si>
    <t xml:space="preserve">Make all final adjustments to Assets in the Workday system - CAPITAL LEDGER - Can not hit GT Prof Educ, GTRI or G&amp;C.  </t>
  </si>
  <si>
    <t>Complete processing for asset registration for FY2020</t>
  </si>
  <si>
    <t>Run process to retire equipment assets missing for 2 fiscal years - Financial Accounting team to review on the Ledger</t>
  </si>
  <si>
    <t>Run Missing Year 2 Equipment Asset Process and Confirm on the Ledger</t>
  </si>
  <si>
    <t>Review transactions and Post Final Closing Entries for Capital ledger</t>
  </si>
  <si>
    <t>Tie CAPITAL ledger asset totals to detail listing of asset ID's</t>
  </si>
  <si>
    <t>Query was run in PeopleSoft</t>
  </si>
  <si>
    <t>Commitment Accounting</t>
  </si>
  <si>
    <t>Is this still needed?</t>
  </si>
  <si>
    <t>Commitment Accounting and EDR Open for FY2021</t>
  </si>
  <si>
    <t>Deadline - Carry Forward Request Revisions for Gen Ops</t>
  </si>
  <si>
    <t>Deadline - Final oneBudget Budget Amendments</t>
  </si>
  <si>
    <t>Ensure BOR budget authority requested for all funds is greater than FY2020 estimated expenses</t>
  </si>
  <si>
    <t xml:space="preserve">Lisa Godfrey     
Jamie Fernandes      </t>
  </si>
  <si>
    <t xml:space="preserve">Deadline - Petty Cash Requests </t>
  </si>
  <si>
    <t>Check accuracy of accounting for all lease payments related to PPV (Public Private Ventures) projects</t>
  </si>
  <si>
    <t>Final Journal Entries to Business Asset Ledger Accounts</t>
  </si>
  <si>
    <t xml:space="preserve">Final Journal Entries to ACTUALS Ledger for Business Asset Ledger Accounts </t>
  </si>
  <si>
    <t>Review and verify transactions on the Ledger</t>
  </si>
  <si>
    <t>Load Budget to oneUSG HCM</t>
  </si>
  <si>
    <t>Is this task needed with oneUSG?</t>
  </si>
  <si>
    <t>BWACC3 - Generate Transactions and Provicde Biweekly Payroll Accrual REVERSAL EIB File to Workday/Financial Accounting for FY2021</t>
  </si>
  <si>
    <t>Generate Transactions and Provicde Biweekly Payroll Accrual EIB File to Workday/Financial Accounting for FY2020</t>
  </si>
  <si>
    <t>Generate Transactions and Provicde Biweekly Payroll Accrual REVERSAL EIB File to Workday/Financial Accounting for FY2021</t>
  </si>
  <si>
    <t>Final EDR/Commitment Accounting Journals for FY2020</t>
  </si>
  <si>
    <t>EDR/Commitment Closed for FY2020 Year End</t>
  </si>
  <si>
    <t>Deadline - Express Direct Retro (EDR) salary distribution changes for FY2020 - Campus</t>
  </si>
  <si>
    <t xml:space="preserve">Deadline to process Express Direct Retro (EDR) salary distribution changes - Campus </t>
  </si>
  <si>
    <t>Commitment Accounting and EDR Open for FY2021 transactions</t>
  </si>
  <si>
    <t>Create new report in Workday for Transparency in Government Act (TIGA) extraction - Travel</t>
  </si>
  <si>
    <t>Continuous Audit Report for Travel</t>
  </si>
  <si>
    <t>Create new report in Workday for Transparency in Government Act (TIGA) extraction - Payments and Obligations</t>
  </si>
  <si>
    <t>Final Travel Inc/AirPlus Bill for FY2020 Posted to the Ledger</t>
  </si>
  <si>
    <t xml:space="preserve">Ajay Patel
Whitney Tate
</t>
  </si>
  <si>
    <t>Mass Close/Cancellation of Spend Authorizations and Expense Reports</t>
  </si>
  <si>
    <t>Mass Close/Cancellation of Spend Authorizations
---Approved status - Travel End Dates 2/29/20 and Prior
---Draft or In Progress Status - Travel End Dates 2/29/20 and Prior
Mass Close/Cancellation of Expense Reports
---Draft Status - Travel End Dates 2/29/20 and Prior</t>
  </si>
  <si>
    <t>Travel reimbursements for FY2020 Expense Reports will be processed through 4pm.</t>
  </si>
  <si>
    <t>Abbie Coker
Annette Ross</t>
  </si>
  <si>
    <t>Continuous Audit Report for Payments and Obligations (including PCard)</t>
  </si>
  <si>
    <t>Year-End Task Closeout Review Meeting</t>
  </si>
  <si>
    <t>Amy Herron 
John Richardson</t>
  </si>
  <si>
    <t>Ensure Workday Book Codes are aligned to the Correct Books</t>
  </si>
  <si>
    <t>CAPITAL, COMMON, GAAP, etc.</t>
  </si>
  <si>
    <t>Ongoing through Year-End</t>
  </si>
  <si>
    <t>Deadline - Printing &amp; Copying Services EIBs/Journals for FY2020</t>
  </si>
  <si>
    <t>Deadline - Glass Shop EIBs/Journals for FY2020</t>
  </si>
  <si>
    <t>Deadline - Telecommunications EIBs/Journals for FY2020</t>
  </si>
  <si>
    <t>Deadline for all EIB Upload Journals from Service Centers and Central Business Office for FY2020 (excluding GTPE)</t>
  </si>
  <si>
    <t>Deadline - Accounting Journals and Adjustments (Create Journals) - Campus</t>
  </si>
  <si>
    <t>Deadline - Accounting Journals to Equipment Ledger Accounts for Sponsored Projects</t>
  </si>
  <si>
    <t>Amy Herron 
Rob Roy
Julie McCoy</t>
  </si>
  <si>
    <t>Deadline for Operational Accounting Adjustments for FY2020 - Expense Reports, Supplier Invoices, etc.</t>
  </si>
  <si>
    <t>Deadline for Operational Accounting Adjustments for FY2020 - Expense Reports, Supplier Invoices</t>
  </si>
  <si>
    <t>Confirm Payroll/Personal Services Obligations for FY2020 are Zero on the Ledger</t>
  </si>
  <si>
    <t>PYPO/SURPLUS - EIB Load - Reduce CarryForward Budgets by Surplus Amount for Non-Sponsored Funds</t>
  </si>
  <si>
    <t>Tessica Burley
Amry Stanley
Jessica Persaud</t>
  </si>
  <si>
    <t>PYPO/SURPLUS - EIB Load - Move Funds to Surplus Balance Sheet Ledger Account for Non-Sponsored Funds</t>
  </si>
  <si>
    <t>Perkins Loan Reconciliation for FY2020 - Reconcile GL with ACS reports and move advances, repaymetns, cancellations etc to cumulative loan receivable.</t>
  </si>
  <si>
    <t>Final Closing Entries for Controller's Office and Budget Office for FY2020</t>
  </si>
  <si>
    <t>Year-End Closing Review Checklist Due</t>
  </si>
  <si>
    <t xml:space="preserve">Rob Roy 
Jonathon Jeffries
</t>
  </si>
  <si>
    <t>Clear transactions on undesignated driver worktags - Check daily</t>
  </si>
  <si>
    <t xml:space="preserve">Deadline - Grant Budget Amendments by Organization </t>
  </si>
  <si>
    <t>Deadline - Timesheets Due for Biweekly Pay Period Ending 6/13/20</t>
  </si>
  <si>
    <t>MSS Transactions Due for Biweekly Pay Period Ending 6/13/20</t>
  </si>
  <si>
    <t>Deadline - Late Time Sheets for Pay Periods Prior to 3/21/20</t>
  </si>
  <si>
    <t>Biweekly Staff and Student Pay Date - Period Ending 6/13/20</t>
  </si>
  <si>
    <t>MSS transactions Due - June Summer Semester Appointments - Regular Faculty</t>
  </si>
  <si>
    <t>MSS transactions Due - Biweekly Pay Period Ending 6/20/20</t>
  </si>
  <si>
    <t>Deadline - Late Timesheets for Biweekly Pay Periods Prior to May 29</t>
  </si>
  <si>
    <t>Pay Date - Final Off-Cycle Pay Checks</t>
  </si>
  <si>
    <t>Biweekly Pay Period End Date - Pd Ending 6/27/20</t>
  </si>
  <si>
    <t>Deadline - Biweekly Timesheets for Period Ending 6/27/20</t>
  </si>
  <si>
    <t>Monthly Staff Pay Date - Period Ending 6/30/20</t>
  </si>
  <si>
    <t>Biweekly Payroll Posted to Ledger - Period Ending 6/27/20</t>
  </si>
  <si>
    <t>Biweekly Staff and Student Pay Date - Period Ending 6/27/20</t>
  </si>
  <si>
    <t>Manager Self-Service (MSS) transactions Due - Biweekly Pay Period Ending 7/11/20</t>
  </si>
  <si>
    <t>Biweekly Pay Period End Date - Period Ending 6/13/20</t>
  </si>
  <si>
    <t>Final FY2020 Off-Cycle Payroll Posted to the Ledger</t>
  </si>
  <si>
    <t>Final FY2020 Monthly Payroll Posted to the Ledger</t>
  </si>
  <si>
    <t>Final Biweekly Payroll Posted to the Ledger - Period Ending 6/13</t>
  </si>
  <si>
    <t>Deadline - Final Off-Cycle Payroll Check Requests for FY2020</t>
  </si>
  <si>
    <t>Deadline - Biweekly Timesheets for Period Ending 7/11/20</t>
  </si>
  <si>
    <t>Biweekly Payroll Posted to Ledger - Period Ending 7/11/20</t>
  </si>
  <si>
    <t>Deadline - Late Timesheets for Biweekly Pay Periods Prior to 5/29/20</t>
  </si>
  <si>
    <t>Late Timesheets Due - Periods Prior to 6/13/20</t>
  </si>
  <si>
    <t>Biweekly Pay Period End Date - 7/11/20</t>
  </si>
  <si>
    <t>Change Federal Work Study Driver Worktag</t>
  </si>
  <si>
    <t>Mass close FY20 CY Purchase Orders $10 or Less</t>
  </si>
  <si>
    <t>Final Posting of FY2020 Electronic and Nanotechnology Charges (ELN)</t>
  </si>
  <si>
    <t>Load transactions from 6/19/20 to 6/30/20 in Workday</t>
  </si>
  <si>
    <t>FY21 - PCard Transaction Load - 6/19/20 to 6/30/20</t>
  </si>
  <si>
    <t>FY21 - PCard Transaction Verification - 6/19/20 to 6/30/20</t>
  </si>
  <si>
    <t>PCard Transaction Load FY21 - 7/1/20 to 7/12/20</t>
  </si>
  <si>
    <t>Final Auxiliary Overhead Journals Posted to Ledger</t>
  </si>
  <si>
    <t>Antinina Wilkerson
Brian Cochran</t>
  </si>
  <si>
    <t>Lee Wates
Tray Mathis</t>
  </si>
  <si>
    <t>Sheree Posey
Cheryl Rankin</t>
  </si>
  <si>
    <t>Ying Zhong
Jessica Persaud</t>
  </si>
  <si>
    <t>Jamie Fernandes
Lisa-Marie Goodfrey</t>
  </si>
  <si>
    <t xml:space="preserve">Carol Gibson 
Lee Wates 
Jamie Fernandes
Lisa Godfrey                </t>
  </si>
  <si>
    <t>Sharon Serrano-Ahmed 
Erica Jones</t>
  </si>
  <si>
    <t xml:space="preserve">Jamie Fernandes
Lisa Godfrey         </t>
  </si>
  <si>
    <t>Gloria Kobus
Jim Pierce 
Jim Fortner 
Rob Roy 
Julie McCoy</t>
  </si>
  <si>
    <t>Gloria Kobus
Jim Pierce 
Rob Roy 
Julie McCoy</t>
  </si>
  <si>
    <t>Gloria Kobus
Jim Pierce 
Pam Smith</t>
  </si>
  <si>
    <t>Julia Thomas</t>
  </si>
  <si>
    <t>Michael Teed</t>
  </si>
  <si>
    <t>Nuclear Magnetic Resonance Journals deadline</t>
  </si>
  <si>
    <t>Deadline – PO items requiring formal bidding ($25K or greater)</t>
  </si>
  <si>
    <t xml:space="preserve">Deadline – PO items requiring informal bidding ($10K or greater)
</t>
  </si>
  <si>
    <t>Deadline – PO items requiring sole source justification approval from the State
($500K or greater)</t>
  </si>
  <si>
    <t>Deadline – PO items requiring sole source documentation</t>
  </si>
  <si>
    <t>*FSM team must be on-call for closing issues</t>
  </si>
  <si>
    <t>Rob Roy
Mustafa Khawaja</t>
  </si>
  <si>
    <t>Deadline - Deferred Revenue JE for Housing</t>
  </si>
  <si>
    <t>Accounts Receivable Write Off's for FY2020</t>
  </si>
  <si>
    <t>Write-off uncollectible receivable accounts for FY2020 ($3,000 or less)</t>
  </si>
  <si>
    <t>PYPO/SURPLUS - Review Purchase Order Negative Balances for Prior Year PO's and create EIB loads to Correct</t>
  </si>
  <si>
    <t>Review Purchase Order Negative Balances for Prior Year PO's and create EIB loads to Correct</t>
  </si>
  <si>
    <t>Run "Find Journal Lines - CR" report to view sponsored JE charges posted after G&amp;C close - Contact G&amp;C or GTRI if journals are noted.</t>
  </si>
  <si>
    <t>Tessica Burley
Amry Stanley
Paul Brown
Jessica Persaud</t>
  </si>
  <si>
    <t>Review Journals posted to Sponsored Fund Codes (2xxxx) for Year End</t>
  </si>
  <si>
    <t>Refresh of Sandbox Tenant</t>
  </si>
  <si>
    <t>will not be able to get to sandboc or production until databased are back up</t>
  </si>
  <si>
    <t xml:space="preserve">Ying Zhong 
Antinina Wilkerson
Jessica Persaud    </t>
  </si>
  <si>
    <t>EIB Budget Load for FY2021 - Georgia Tech "GTARC Gift" Budget Structure</t>
  </si>
  <si>
    <t>EIB Budget Load for FY2021 - Georgia Tech "GTF Gift" Budget Structure</t>
  </si>
  <si>
    <t>EIB Budget Load for FY2021 - Georgia Tech "GTRC Gift" Budget Structure</t>
  </si>
  <si>
    <t>EIB Budget Load for FY2021 - Georgia Tech Gifts (GF) Budget Structure</t>
  </si>
  <si>
    <t>Confirm with Selinda if EIB load or roll forward</t>
  </si>
  <si>
    <t>Paul Brown
Ying Zhong
Carol Gibson
Lee Wates</t>
  </si>
  <si>
    <t>EIB Budget Load for FY2021 - Georgia Tech "oneBudget" Budget Structure - GT Operating Budget</t>
  </si>
  <si>
    <t>WKDAY-2281 - can load early if ready</t>
  </si>
  <si>
    <t xml:space="preserve">Include PO number in Memo or Reference Field.  </t>
  </si>
  <si>
    <t>BWACC4 - Post Biweekly Payroll Accrual REVERSAL EIB File (EDR) to the Ledger - FY2021</t>
  </si>
  <si>
    <t>BWACC2 - Post Biweekly Payroll Accrual REVERSAL EIB File (EDR) to the Ledger</t>
  </si>
  <si>
    <t>Commitment Accounting must be open</t>
  </si>
  <si>
    <t>Will confirm with Lee on accounts</t>
  </si>
  <si>
    <t>Final Fringe Benefits (BFR) Journal Posted to the Ledger</t>
  </si>
  <si>
    <t>Final Fringe Benefits (BFR) Journal Posted to the Ledger for FY2020 - Send Email to FinOps to post - If file has not be received contact Taylor Ferguson.</t>
  </si>
  <si>
    <t>Kedrich Claiborne
Zach Rogers
Jessica Persaud</t>
  </si>
  <si>
    <t>Review budget treatment rules for budgets being rolled forward - Decrease by Actuals - oneBudget; CarryForward Budget; Gift Budget - GT, GTF, GTRC, GTARC; Award Budget; Project Budget; GTAA Operationg Budget, GTAA Gift Budget</t>
  </si>
  <si>
    <t>Close GAAP Ledger for FY2020 and Roll Forward Beginning Balances- FSM closes GAAP ledgers after confirmation from Lee Wates (GT) and Selinda Biggers (ATHL)</t>
  </si>
  <si>
    <t>Review/Run - Close Ledger Year for GAAP Book Code for FY2020 for GT and ATHL and Roll Forward Beginning Balances</t>
  </si>
  <si>
    <t xml:space="preserve">Review/Run - Close Ledger Year for Capital Book Code for GT and ATHL and Roll Forward Year-End Balances - Add Budget Ref to Closing Rules - Confirm with Capital Assets Accounting Team </t>
  </si>
  <si>
    <t xml:space="preserve">Lee Wates 
Selinda Biggers 
Ying Zhong 
Jessica Persaud  
Antinina Wilkerson             </t>
  </si>
  <si>
    <t xml:space="preserve">Ying Zhong 
Jessica Persaud   
Selinda Biggers </t>
  </si>
  <si>
    <t xml:space="preserve">Provide list of open PO balances as of June 30, 2020 to "gl.prodsupp@business.gatech.edu" and Paul Brown. List must reconcile to ledger </t>
  </si>
  <si>
    <t>Steve Smith
Jessica Leterle</t>
  </si>
  <si>
    <t>Open Obligation (Encumbrance) Reports for Mass Closures due via ServiceNow Ticket</t>
  </si>
  <si>
    <t>Open Obligation (Encumbrance) Reports for Mass Closures due via ServiceNow Ticket – PO’s issued March 1, 2020 to June 9, 2020</t>
  </si>
  <si>
    <t>Open Obligation (Encumbrance) Reports for mass Closures due via ServiceNow Ticket - PO’s issued prior to March 1, 2020</t>
  </si>
  <si>
    <t>Terryl Barnes
Jason Cole
Chhaya Amin</t>
  </si>
  <si>
    <t>Liquidate Salary Obligations (Encumbrances)</t>
  </si>
  <si>
    <t>Liquidate any outstanding salary obligations (encumbrances) in Workday Financials</t>
  </si>
  <si>
    <t>EDR/Commitment Accounting Closed for FY2020 Year End</t>
  </si>
  <si>
    <t xml:space="preserve">Load FY2020 Budget Information into production OneUSG Check for Inactive Projects, and Verify Load
</t>
  </si>
  <si>
    <t>Generate Transactions and Provide Payroll Obligations (Encumbrances) EIB File  to Workday/Financial Accounting for FY2021</t>
  </si>
  <si>
    <t>Process EIB file with oneUSG Payroll Obligations (Encumbrances) for FY2021 to the ledger</t>
  </si>
  <si>
    <t>This is date to finalize Work in Process.  AUX reports will not be ready by 7/17</t>
  </si>
  <si>
    <t>Invoice Bond Funds - GSFIC except for Price-Gilbert</t>
  </si>
  <si>
    <t>Invoice Bond Funds - Price-Gilbert</t>
  </si>
  <si>
    <t>Harold Dassi 
Michael Barnwell
Kelly MacArthur
Meagan Fitzsimons</t>
  </si>
  <si>
    <t>Abbie Coker
Michael Barnwell</t>
  </si>
  <si>
    <t>Abbie Coker
Yousef Farhat
Courtney Jackson</t>
  </si>
  <si>
    <t>Abbie Coker 
Maureen Reid
Whitney Tate</t>
  </si>
  <si>
    <t>Abbie Coker
Michael Barnwell
Jessica Leterle</t>
  </si>
  <si>
    <t>Abbie Coker
Michael Barnwell
Courtney Jackson</t>
  </si>
  <si>
    <t>Paul Brown
Lee Wates
Serena Simpson
Gabbie Slappey
Rob Roy
Ying Zhong</t>
  </si>
  <si>
    <t>Security</t>
  </si>
  <si>
    <t>Ginny Ray
Ying Zhong</t>
  </si>
  <si>
    <t xml:space="preserve">Mass close/cancel of FY20 spend authorizations. 
---Approved status 
---Draft or In Progress Status 
</t>
  </si>
  <si>
    <t>Load Spend Authorizations for travel 4/30 and later into Workday as an Approved Commitment</t>
  </si>
  <si>
    <t>Paul Brown
Selinda Biggers
Ying Zhong</t>
  </si>
  <si>
    <t>Gloria Kobus
Jim Pierce</t>
  </si>
  <si>
    <t>Gloria Kobus
Lee Wates</t>
  </si>
  <si>
    <t>EIB Load - Move Funds to Surplus Balance Sheet Ledger Account for Non-Sponsored Funds.  Enter PO number in External Reference ID Field</t>
  </si>
  <si>
    <t>EIB Load - Reduce CarryForward Budgets by Surplus Amount for Non-Sponsored Funds.  Enter PO number in Memo Field.</t>
  </si>
  <si>
    <t>Deadline for Expense Reports for FY2020</t>
  </si>
  <si>
    <t>Ginny Ray
Ying Zhong
Jessica Leterle</t>
  </si>
  <si>
    <t>Ginny Ray
Ying Zhong
Gabby Slappey
Rob Roy</t>
  </si>
  <si>
    <t>Ginny Ray
Ying Zhong
Jessica Persaud</t>
  </si>
  <si>
    <t>Ginny Ray
Ying Zhong
Abbie Coker</t>
  </si>
  <si>
    <t>Purchase Order Obligation and Expense Summary Report – GTCR posted to
Controller’s Office website on Monday's. Posted weekly through closeout.</t>
  </si>
  <si>
    <t>Purchase Order Obligation and Expense Ledger Summary - GTCR posted to Controller's Office website</t>
  </si>
  <si>
    <t>Clear Transactions on "Undesignated" Driver Worktags</t>
  </si>
  <si>
    <t>Lisa Godfrey
Isabel Lynch
Emily Howell</t>
  </si>
  <si>
    <t>Paul Brown
Lee Wates
April Howze
Julie McCoy
Serena Simpson
Ying Zhong</t>
  </si>
  <si>
    <t xml:space="preserve">EIB Budget Load for FY2021 - Georgia Tech "GTARC Gift" Budget Structure.  
---Calculation is Budget minus Actuals </t>
  </si>
  <si>
    <t xml:space="preserve">EIB Budget Load for FY2021 - Georgia Tech "GTF Gift" Budget Structure
---Calculation is Budget minus Actuals </t>
  </si>
  <si>
    <t xml:space="preserve">EIB Budget Load for FY2021 - Georgia Tech "GTRC Gift" Budget Structure
---Calculation is Budget minus Actuals </t>
  </si>
  <si>
    <t xml:space="preserve">EIB Budget Load for FY2021 - Georgia Tech Gifts (GF) Budget Structure
---Calculation is Budget minus Actuals </t>
  </si>
  <si>
    <t xml:space="preserve">Roll forward FY2020 GTAA Gift budgets into FY2021 
---Calculation is Budget minus Actuals </t>
  </si>
  <si>
    <t xml:space="preserve">Roll forward FY2020 Operating budgets into FY2021 
---Calculation is Budget minus Actuals </t>
  </si>
  <si>
    <t>EIB Budget Load for FY2021 - Georgia Tech "CarryForward" Budget Structure (for PY PO's) for Non-Sponsored Funds</t>
  </si>
  <si>
    <t>EIB Budget Load for FY2021 - oneBudget - Budget Ref is BR21</t>
  </si>
  <si>
    <t>EIB Budget Load for FY2021 - Sponsored Budget Authority - Budget Ref is BR21</t>
  </si>
  <si>
    <t>Create and Post Final Sponsored Budget Authority EIB File for FY2020</t>
  </si>
  <si>
    <t>Over 90 day salary redistributions due to G&amp;C</t>
  </si>
  <si>
    <t xml:space="preserve">F&amp;A Rates FY2021 </t>
  </si>
  <si>
    <t>Load and verify new F&amp;A Rates have been added to Workday</t>
  </si>
  <si>
    <t>Serena Simpson     Jonathon Jeffries</t>
  </si>
  <si>
    <t>Revised date needs to be communicated to campus by G&amp;C</t>
  </si>
  <si>
    <t xml:space="preserve">GTPE &amp; EI2 Indirect Allocation Journal </t>
  </si>
  <si>
    <t xml:space="preserve">Serena Simpson             Justin Yoo                       Antinita Wilkerson         </t>
  </si>
  <si>
    <t xml:space="preserve">  </t>
  </si>
  <si>
    <t>Rob Roy
Serena Simpson
Gabrielle Slappey</t>
  </si>
  <si>
    <t>Update Award Lines - Budget Reference (worktags)</t>
  </si>
  <si>
    <t>Serena Simpson             Justin Yoo</t>
  </si>
  <si>
    <t xml:space="preserve">Jessica Leterle
Mike McCoy
Chhya Amin
</t>
  </si>
  <si>
    <t>Center for Advanced Brain Imaging</t>
  </si>
  <si>
    <t>Deadline for journals from Center for Advanced Brain Imaging</t>
  </si>
  <si>
    <t>Sandra Wilson</t>
  </si>
  <si>
    <t>Moves to EVPR in FY21</t>
  </si>
  <si>
    <t>Change driver worktag for new FY after 1st BW Payroll (PE 07/011/2020) is entered</t>
  </si>
  <si>
    <t>Per grants, Undesignated is now the responsibility of the Budget Office but the EVPR/Provost Finance Team typically takes the lead for review and follow-up with the units.  Look also for non-salary transactions – not supposed to post to but sometimes they do.</t>
  </si>
  <si>
    <r>
      <rPr>
        <b/>
        <sz val="10.5"/>
        <color rgb="FFC00000"/>
        <rFont val="Calibri"/>
        <family val="2"/>
        <scheme val="minor"/>
      </rPr>
      <t>Roles:</t>
    </r>
    <r>
      <rPr>
        <sz val="10.5"/>
        <color rgb="FFC00000"/>
        <rFont val="Calibri"/>
        <family val="2"/>
        <scheme val="minor"/>
      </rPr>
      <t xml:space="preserve"> Employee As-Self
</t>
    </r>
    <r>
      <rPr>
        <b/>
        <sz val="10.5"/>
        <color rgb="FFC00000"/>
        <rFont val="Calibri"/>
        <family val="2"/>
        <scheme val="minor"/>
      </rPr>
      <t>BPs:</t>
    </r>
    <r>
      <rPr>
        <sz val="10.5"/>
        <color rgb="FFC00000"/>
        <rFont val="Calibri"/>
        <family val="2"/>
        <scheme val="minor"/>
      </rPr>
      <t xml:space="preserve"> Procurement Card Transaction Verification Event</t>
    </r>
  </si>
  <si>
    <r>
      <rPr>
        <b/>
        <sz val="10.5"/>
        <color rgb="FFC00000"/>
        <rFont val="Calibri"/>
        <family val="2"/>
        <scheme val="minor"/>
      </rPr>
      <t>Roles:</t>
    </r>
    <r>
      <rPr>
        <sz val="10.5"/>
        <color rgb="FFC00000"/>
        <rFont val="Calibri"/>
        <family val="2"/>
        <scheme val="minor"/>
      </rPr>
      <t xml:space="preserve"> Business Asset Tracking Specialist 
</t>
    </r>
    <r>
      <rPr>
        <b/>
        <sz val="10.5"/>
        <color rgb="FFC00000"/>
        <rFont val="Calibri"/>
        <family val="2"/>
        <scheme val="minor"/>
      </rPr>
      <t>BPs:</t>
    </r>
    <r>
      <rPr>
        <sz val="10.5"/>
        <color rgb="FFC00000"/>
        <rFont val="Calibri"/>
        <family val="2"/>
        <scheme val="minor"/>
      </rPr>
      <t xml:space="preserve"> Asset Issue Event; Asset Transfer Event
</t>
    </r>
  </si>
  <si>
    <r>
      <t>Budget Load for FY2021 - CarryForward for Purchase Orders rolled forward into FY2021.  
---FDM string should be pulled from roll forward POs and budget should match. 
---</t>
    </r>
    <r>
      <rPr>
        <b/>
        <sz val="10.5"/>
        <rFont val="Calibri"/>
        <family val="2"/>
        <scheme val="minor"/>
      </rPr>
      <t xml:space="preserve">PO Number should be entered in External Ref ID field.  </t>
    </r>
    <r>
      <rPr>
        <sz val="10.5"/>
        <rFont val="Calibri"/>
        <family val="2"/>
        <scheme val="minor"/>
      </rPr>
      <t xml:space="preserve">
---Non-Sponsored Funds Codes Only (not like 2xxxx)
</t>
    </r>
    <r>
      <rPr>
        <b/>
        <sz val="10.5"/>
        <color rgb="FFC00000"/>
        <rFont val="Calibri"/>
        <family val="2"/>
        <scheme val="minor"/>
      </rPr>
      <t>QUESTION...Should GT only have two budget refs going forward, PY and CY?</t>
    </r>
  </si>
  <si>
    <t>Deadline Post Office Year-End Transactions</t>
  </si>
  <si>
    <t>Gwenda Bryant
Jessica Persaud</t>
  </si>
  <si>
    <r>
      <t xml:space="preserve">Jessica Persaud
</t>
    </r>
    <r>
      <rPr>
        <sz val="10.5"/>
        <color rgb="FFC00000"/>
        <rFont val="Calibri"/>
        <family val="2"/>
        <scheme val="minor"/>
      </rPr>
      <t>IBB/EBB Contact</t>
    </r>
  </si>
  <si>
    <t>Kim Segal
jessica Persuad</t>
  </si>
  <si>
    <t>Zach Rogers
Jessica Persaud</t>
  </si>
  <si>
    <t>Can confirm via Find Journals - CR report in Workday</t>
  </si>
  <si>
    <t>Zach Rogers 
Jessica Persaud</t>
  </si>
  <si>
    <t xml:space="preserve">This is the report for the transmission of the TIGA data to the state that is in progress. </t>
  </si>
  <si>
    <t>Confirmed with Amry</t>
  </si>
  <si>
    <r>
      <rPr>
        <b/>
        <sz val="10.5"/>
        <color rgb="FFC00000"/>
        <rFont val="Calibri"/>
        <family val="2"/>
        <scheme val="minor"/>
      </rPr>
      <t xml:space="preserve">Roles: </t>
    </r>
    <r>
      <rPr>
        <sz val="10.5"/>
        <color rgb="FFC00000"/>
        <rFont val="Calibri"/>
        <family val="2"/>
        <scheme val="minor"/>
      </rPr>
      <t xml:space="preserve">Employee As-Self; Contingent Worker As-Self
</t>
    </r>
    <r>
      <rPr>
        <b/>
        <sz val="10.5"/>
        <color rgb="FFC00000"/>
        <rFont val="Calibri"/>
        <family val="2"/>
        <scheme val="minor"/>
      </rPr>
      <t>BPs</t>
    </r>
    <r>
      <rPr>
        <sz val="10.5"/>
        <color rgb="FFC00000"/>
        <rFont val="Calibri"/>
        <family val="2"/>
        <scheme val="minor"/>
      </rPr>
      <t>: Supplier Invoice Request Event</t>
    </r>
  </si>
  <si>
    <t xml:space="preserve">Paul Brown
Brian McRae
Lee Wates
Ying Zhong
Veronica Stokes
</t>
  </si>
  <si>
    <t>Ensure is open for June 2020 to complete FY2020 YE Close.  Common book will be closed, but capital book will remain open.</t>
  </si>
  <si>
    <r>
      <rPr>
        <b/>
        <sz val="10.5"/>
        <color rgb="FFC00000"/>
        <rFont val="Calibri"/>
        <family val="2"/>
        <scheme val="minor"/>
      </rPr>
      <t xml:space="preserve">Roles: </t>
    </r>
    <r>
      <rPr>
        <sz val="10.5"/>
        <color rgb="FFC00000"/>
        <rFont val="Calibri"/>
        <family val="2"/>
        <scheme val="minor"/>
      </rPr>
      <t xml:space="preserve">Employee as Self; Contingent Worker as-self, Expense Preparer
</t>
    </r>
    <r>
      <rPr>
        <b/>
        <sz val="10.5"/>
        <color rgb="FFC00000"/>
        <rFont val="Calibri"/>
        <family val="2"/>
        <scheme val="minor"/>
      </rPr>
      <t>BPs:</t>
    </r>
    <r>
      <rPr>
        <sz val="10.5"/>
        <color rgb="FFC00000"/>
        <rFont val="Calibri"/>
        <family val="2"/>
        <scheme val="minor"/>
      </rPr>
      <t xml:space="preserve"> Spend Authorization Event</t>
    </r>
  </si>
  <si>
    <r>
      <rPr>
        <b/>
        <sz val="10.5"/>
        <color rgb="FFC00000"/>
        <rFont val="Calibri"/>
        <family val="2"/>
        <scheme val="minor"/>
      </rPr>
      <t>Roles</t>
    </r>
    <r>
      <rPr>
        <sz val="10.5"/>
        <color rgb="FFC00000"/>
        <rFont val="Calibri"/>
        <family val="2"/>
        <scheme val="minor"/>
      </rPr>
      <t xml:space="preserve">: Accountant
</t>
    </r>
    <r>
      <rPr>
        <b/>
        <sz val="10.5"/>
        <color rgb="FFC00000"/>
        <rFont val="Calibri"/>
        <family val="2"/>
        <scheme val="minor"/>
      </rPr>
      <t>BPs</t>
    </r>
    <r>
      <rPr>
        <sz val="10.5"/>
        <color rgb="FFC00000"/>
        <rFont val="Calibri"/>
        <family val="2"/>
        <scheme val="minor"/>
      </rPr>
      <t>: Accounting Adjustment Event</t>
    </r>
  </si>
  <si>
    <r>
      <rPr>
        <b/>
        <sz val="10.5"/>
        <color rgb="FFC00000"/>
        <rFont val="Calibri"/>
        <family val="2"/>
        <scheme val="minor"/>
      </rPr>
      <t>Roles</t>
    </r>
    <r>
      <rPr>
        <sz val="10.5"/>
        <color rgb="FFC00000"/>
        <rFont val="Calibri"/>
        <family val="2"/>
        <scheme val="minor"/>
      </rPr>
      <t xml:space="preserve">: Accountant
</t>
    </r>
    <r>
      <rPr>
        <b/>
        <sz val="10.5"/>
        <color rgb="FFC00000"/>
        <rFont val="Calibri"/>
        <family val="2"/>
        <scheme val="minor"/>
      </rPr>
      <t>BPs</t>
    </r>
    <r>
      <rPr>
        <sz val="10.5"/>
        <color rgb="FFC00000"/>
        <rFont val="Calibri"/>
        <family val="2"/>
        <scheme val="minor"/>
      </rPr>
      <t>: Accounting Journal Unpost-Reverse Event</t>
    </r>
  </si>
  <si>
    <t>Accounting Journal Unpost/Reverse Closed for Campus Users for FY2020
(Accounting Journal Unpost-Reverse Event)</t>
  </si>
  <si>
    <r>
      <rPr>
        <b/>
        <sz val="10.5"/>
        <color rgb="FFC00000"/>
        <rFont val="Calibri"/>
        <family val="2"/>
        <scheme val="minor"/>
      </rPr>
      <t>Roles</t>
    </r>
    <r>
      <rPr>
        <sz val="10.5"/>
        <color rgb="FFC00000"/>
        <rFont val="Calibri"/>
        <family val="2"/>
        <scheme val="minor"/>
      </rPr>
      <t xml:space="preserve">: Accountant; Accountant - Campus Service Center; Accountant - Central Business Office
</t>
    </r>
    <r>
      <rPr>
        <b/>
        <sz val="10.5"/>
        <color rgb="FFC00000"/>
        <rFont val="Calibri"/>
        <family val="2"/>
        <scheme val="minor"/>
      </rPr>
      <t>BPs</t>
    </r>
    <r>
      <rPr>
        <sz val="10.5"/>
        <color rgb="FFC00000"/>
        <rFont val="Calibri"/>
        <family val="2"/>
        <scheme val="minor"/>
      </rPr>
      <t xml:space="preserve">: Accounting Journal Event; </t>
    </r>
  </si>
  <si>
    <r>
      <rPr>
        <b/>
        <sz val="10.5"/>
        <color rgb="FFC00000"/>
        <rFont val="Calibri"/>
        <family val="2"/>
        <scheme val="minor"/>
      </rPr>
      <t>Roles:</t>
    </r>
    <r>
      <rPr>
        <sz val="10.5"/>
        <color rgb="FFC00000"/>
        <rFont val="Calibri"/>
        <family val="2"/>
        <scheme val="minor"/>
      </rPr>
      <t xml:space="preserve"> Cost Center Manager, Gift Manager, Grants Manager, Grants Budget Amendment Creator, Project Master
</t>
    </r>
    <r>
      <rPr>
        <b/>
        <sz val="10.5"/>
        <color rgb="FFC00000"/>
        <rFont val="Calibri"/>
        <family val="2"/>
        <scheme val="minor"/>
      </rPr>
      <t>BPs:</t>
    </r>
    <r>
      <rPr>
        <sz val="10.5"/>
        <color rgb="FFC00000"/>
        <rFont val="Calibri"/>
        <family val="2"/>
        <scheme val="minor"/>
      </rPr>
      <t xml:space="preserve"> Budget Amendment Event</t>
    </r>
  </si>
  <si>
    <r>
      <rPr>
        <b/>
        <sz val="10.5"/>
        <color rgb="FFC00000"/>
        <rFont val="Calibri"/>
        <family val="2"/>
        <scheme val="minor"/>
      </rPr>
      <t xml:space="preserve">Roles: </t>
    </r>
    <r>
      <rPr>
        <sz val="10.5"/>
        <color rgb="FFC00000"/>
        <rFont val="Calibri"/>
        <family val="2"/>
        <scheme val="minor"/>
      </rPr>
      <t xml:space="preserve">Employee As-Self; Contingent Worker As-Self; Unit Receipt Creator
</t>
    </r>
    <r>
      <rPr>
        <b/>
        <sz val="10.5"/>
        <color rgb="FFC00000"/>
        <rFont val="Calibri"/>
        <family val="2"/>
        <scheme val="minor"/>
      </rPr>
      <t>BPs</t>
    </r>
    <r>
      <rPr>
        <sz val="10.5"/>
        <color rgb="FFC00000"/>
        <rFont val="Calibri"/>
        <family val="2"/>
        <scheme val="minor"/>
      </rPr>
      <t>: Receipt</t>
    </r>
  </si>
  <si>
    <r>
      <rPr>
        <b/>
        <sz val="10.5"/>
        <color rgb="FFC00000"/>
        <rFont val="Calibri"/>
        <family val="2"/>
        <scheme val="minor"/>
      </rPr>
      <t xml:space="preserve">Roles: </t>
    </r>
    <r>
      <rPr>
        <sz val="10.5"/>
        <color rgb="FFC00000"/>
        <rFont val="Calibri"/>
        <family val="2"/>
        <scheme val="minor"/>
      </rPr>
      <t xml:space="preserve">Employee As-Self; Contingent Worker As-Self; RQ Reviewer
</t>
    </r>
    <r>
      <rPr>
        <b/>
        <sz val="10.5"/>
        <color rgb="FFC00000"/>
        <rFont val="Calibri"/>
        <family val="2"/>
        <scheme val="minor"/>
      </rPr>
      <t xml:space="preserve">BPs: </t>
    </r>
    <r>
      <rPr>
        <sz val="10.5"/>
        <color rgb="FFC00000"/>
        <rFont val="Calibri"/>
        <family val="2"/>
        <scheme val="minor"/>
      </rPr>
      <t>Requisition Event</t>
    </r>
  </si>
  <si>
    <t>Supplier Contracts closed from 5pm on 6/26 until 9am on 7/6 - Remove Campus Security Groups from Supplier Contracts Business Process Policy Initiation Steps so campus cannot enter transactions</t>
  </si>
  <si>
    <t>Ginny Ray
Ying Zhong
Ajay Patel
Terri Gerhardt</t>
  </si>
  <si>
    <t>EXP1</t>
  </si>
  <si>
    <t>PCard Transaction Verifications closed from 5pm on 6/24 until 9am on 7/6 - Remove Campus Security Groups from Procurement Card Transaction Business Process Policy Initiation Steps so campus cannot enter transactions</t>
  </si>
  <si>
    <r>
      <rPr>
        <b/>
        <sz val="10.5"/>
        <color rgb="FFC00000"/>
        <rFont val="Calibri"/>
        <family val="2"/>
        <scheme val="minor"/>
      </rPr>
      <t>Roles:</t>
    </r>
    <r>
      <rPr>
        <sz val="10.5"/>
        <color rgb="FFC00000"/>
        <rFont val="Calibri"/>
        <family val="2"/>
        <scheme val="minor"/>
      </rPr>
      <t xml:space="preserve"> Cost Center Cashier, OSP Invoice Data Entry Specialist
</t>
    </r>
    <r>
      <rPr>
        <b/>
        <sz val="10.5"/>
        <color rgb="FFC00000"/>
        <rFont val="Calibri"/>
        <family val="2"/>
        <scheme val="minor"/>
      </rPr>
      <t>BPs:</t>
    </r>
    <r>
      <rPr>
        <sz val="10.5"/>
        <color rgb="FFC00000"/>
        <rFont val="Calibri"/>
        <family val="2"/>
        <scheme val="minor"/>
      </rPr>
      <t xml:space="preserve"> Ad Hoc Bank Transaction Event
</t>
    </r>
  </si>
  <si>
    <t>Business Assets closed from 6pm on 6/26  until 9am on 7/6 - Remove Campus Security Groups from Asset Transaction Business Process Policy Initiation Steps so campus cannot enter transactions</t>
  </si>
  <si>
    <t>Ginny Ray
Ying Zhong
Kelly MacArthur
Harold Dassi</t>
  </si>
  <si>
    <r>
      <rPr>
        <b/>
        <sz val="10.5"/>
        <color rgb="FFC00000"/>
        <rFont val="Calibri"/>
        <family val="2"/>
        <scheme val="minor"/>
      </rPr>
      <t>Roles:</t>
    </r>
    <r>
      <rPr>
        <sz val="10.5"/>
        <color rgb="FFC00000"/>
        <rFont val="Calibri"/>
        <family val="2"/>
        <scheme val="minor"/>
      </rPr>
      <t xml:space="preserve"> Cost Center Manager, Gift Manager, Grants Manager,  Grants Budget Amendment Creator, Project Master
</t>
    </r>
    <r>
      <rPr>
        <b/>
        <sz val="10.5"/>
        <color rgb="FFC00000"/>
        <rFont val="Calibri"/>
        <family val="2"/>
        <scheme val="minor"/>
      </rPr>
      <t>BPs:</t>
    </r>
    <r>
      <rPr>
        <sz val="10.5"/>
        <color rgb="FFC00000"/>
        <rFont val="Calibri"/>
        <family val="2"/>
        <scheme val="minor"/>
      </rPr>
      <t xml:space="preserve"> Budget Amendment Event</t>
    </r>
  </si>
  <si>
    <t>Ginny Ray
Ying Zhong
Ajay Patel
Whitney Tate</t>
  </si>
  <si>
    <r>
      <rPr>
        <b/>
        <sz val="10.5"/>
        <color rgb="FFC00000"/>
        <rFont val="Calibri"/>
        <family val="2"/>
        <scheme val="minor"/>
      </rPr>
      <t>Roles:</t>
    </r>
    <r>
      <rPr>
        <sz val="10.5"/>
        <color rgb="FFC00000"/>
        <rFont val="Calibri"/>
        <family val="2"/>
        <scheme val="minor"/>
      </rPr>
      <t xml:space="preserve"> Business Asset Tracking Specialist,
</t>
    </r>
    <r>
      <rPr>
        <b/>
        <sz val="10.5"/>
        <color rgb="FFC00000"/>
        <rFont val="Calibri"/>
        <family val="2"/>
        <scheme val="minor"/>
      </rPr>
      <t>BPs:</t>
    </r>
    <r>
      <rPr>
        <sz val="10.5"/>
        <color rgb="FFC00000"/>
        <rFont val="Calibri"/>
        <family val="2"/>
        <scheme val="minor"/>
      </rPr>
      <t xml:space="preserve"> Asset Issue Event; Asset Transfer Event;</t>
    </r>
  </si>
  <si>
    <t>Run Depreciation Processes for FY2020 - Equipment</t>
  </si>
  <si>
    <t>Post Capital Journal Entry to write off Missing Year 1 Equipment Assets</t>
  </si>
  <si>
    <t xml:space="preserve">All FY2020 transactions for the Common Book have been posted.  Controller's Office and Budget Office run Analysis of Fund Balance Report to confirm.  </t>
  </si>
  <si>
    <t>Year End Closing Entries for Budget Office and Controller's Office</t>
  </si>
  <si>
    <t>Ensure Assets is open for June 2020 to complete FY2020 YE Close</t>
  </si>
  <si>
    <t>Financial Accounting Team Final Close Processes for FY2020</t>
  </si>
  <si>
    <t>Budget Amendments (grants) closed from 6pm on 6/26 until 9am on 7/6 - Remove Campus Security Groups from Budget Amendment Business Process Policy Initiation Steps so campus cannot enter transactions</t>
  </si>
  <si>
    <t>Ginny Ray
Ying Zhong
Paul Brown
Gabby Slappey
Rob Roy</t>
  </si>
  <si>
    <t>Banking closed from 6pm on 6/30 until 9am on 7/6 - Remove Campus Security Groups from Banking Transaction Process Policy Initiation Steps so campus cannot enter transactions</t>
  </si>
  <si>
    <t>Ginny Ray
Ying Zhong
Leanne Sheffield
Susan Morrell</t>
  </si>
  <si>
    <t>SEC10</t>
  </si>
  <si>
    <t>SEC11</t>
  </si>
  <si>
    <t>SEC12</t>
  </si>
  <si>
    <t>Final Analysis of Depreciation Calculations &amp; Lease Payments</t>
  </si>
  <si>
    <t>Review/Run - Close Ledger Year for Capital Book Code for GT and ATHL and Roll Forward Year-End Balances</t>
  </si>
  <si>
    <t>Provide List of Assets for the Audit</t>
  </si>
  <si>
    <t>Run Depreciation Processes for FY2020 - Non-Equipment</t>
  </si>
  <si>
    <t>Company</t>
  </si>
  <si>
    <t>GT</t>
  </si>
  <si>
    <t>BOTH</t>
  </si>
  <si>
    <t>Send Key Year-End Campus Dates Email</t>
  </si>
  <si>
    <t>Add Message - "Workday FIN Down from Friday, June 26th at 5PM until Monday, July 6 at 9AM to faciliate Year-End Close" - May need to be specific for all applications.</t>
  </si>
  <si>
    <t>Abbie Coker
Annette Ross
Selinda Biggers</t>
  </si>
  <si>
    <t>Abbie Coker
Annette Ross
Whitney Tate
Selinda Biggers</t>
  </si>
  <si>
    <t>Whitney Tate 
Selinda Biggers
Ying Zhong 
Jessica Persaud</t>
  </si>
  <si>
    <t>Remove Message - "Workday FIN Down from Friday, June 26th at 5PM until Monday, July 6 at 9AM to faciliate Year-End Close" - May need to be specific for each application</t>
  </si>
  <si>
    <t xml:space="preserve">Amy Herron 
Kelly MacArthur    
Selinda Biggers                </t>
  </si>
  <si>
    <t>ATHL</t>
  </si>
  <si>
    <t>GTAA Final Closing Journal Entries (Common Book)</t>
  </si>
  <si>
    <t>Trial Balance Blessed - Common Book</t>
  </si>
  <si>
    <t xml:space="preserve">Amy Herron 
Kelly MacArthur      
Selinda Biggers              </t>
  </si>
  <si>
    <t xml:space="preserve">Amy Herron 
Kelly MacArthur 
Selinda Biggers                   </t>
  </si>
  <si>
    <t>BA1</t>
  </si>
  <si>
    <t>BA2</t>
  </si>
  <si>
    <t>BA4</t>
  </si>
  <si>
    <t>BA5</t>
  </si>
  <si>
    <t>USG Financial Data Mart Feed for June 2020 (FY2020)</t>
  </si>
  <si>
    <t>USG Financial Data Mart Feed for July 2020 (FY2021)</t>
  </si>
  <si>
    <t>FY20 - Final PCard Load - Thru 6/18 Posted to Workday</t>
  </si>
  <si>
    <t>YE1</t>
  </si>
  <si>
    <t>YE2</t>
  </si>
  <si>
    <t>Final FY 2020 Payment Run (Invoices, Payment Requests, Wire Transfers,
Student Payments from Bursar’s Office, Travel, Voids/Reissues, etc.)</t>
  </si>
  <si>
    <t>BWACC1</t>
  </si>
  <si>
    <t>BWACC2</t>
  </si>
  <si>
    <t>PYPO1</t>
  </si>
  <si>
    <t>PYPO2</t>
  </si>
  <si>
    <t>VERIFY1</t>
  </si>
  <si>
    <t>VERIFY2</t>
  </si>
  <si>
    <t>VERIFY3</t>
  </si>
  <si>
    <t>Harold Dassi
Kelly MacArthur</t>
  </si>
  <si>
    <r>
      <t xml:space="preserve">Fully approved Spend Authorizations with travel dates of 4/30 or later will be loaded &amp; committed in FY21 by 7/6.
</t>
    </r>
    <r>
      <rPr>
        <sz val="10.5"/>
        <color rgb="FFC00000"/>
        <rFont val="Calibri"/>
        <family val="2"/>
        <scheme val="minor"/>
      </rPr>
      <t>Ensure Ledger Account for Reserve for Obligations for FY2021 is 381102 and not 381100</t>
    </r>
  </si>
  <si>
    <t>FDMTEST1</t>
  </si>
  <si>
    <t xml:space="preserve">Create Online Journals and Accounting Adjs to test update Driver Worktags with new CY Budget Ref (BR21) </t>
  </si>
  <si>
    <t>Create Journals, Accounting Adjustment</t>
  </si>
  <si>
    <t>Jessica Persaud
Antinina Wilkerson
Ying Zhong</t>
  </si>
  <si>
    <t xml:space="preserve">Create EIB Journal Loads test update Driver Worktags with new CY Budget Ref (BR21) </t>
  </si>
  <si>
    <t>Do not enter the budget reference in the template used</t>
  </si>
  <si>
    <t>FDMTEST2</t>
  </si>
  <si>
    <t xml:space="preserve">Create PCard Verifications to test update Driver Worktags with new CY Budget Ref (BR21) </t>
  </si>
  <si>
    <t>Create PCcard Verifications</t>
  </si>
  <si>
    <t>FDMTEST3</t>
  </si>
  <si>
    <t xml:space="preserve">Create Requisitions to test update Driver Worktags with new CY Budget Ref (BR21) </t>
  </si>
  <si>
    <t>Create Requisitions</t>
  </si>
  <si>
    <t>Whitney Tate
Ajay Patel
Terri Gerhardt</t>
  </si>
  <si>
    <t>FDMTEST4</t>
  </si>
  <si>
    <t xml:space="preserve">Create Supplier Invoices and Make Payments to test update Driver Worktags with new CY Budget Ref (BR21) </t>
  </si>
  <si>
    <t>Create Supplier Invoice &amp; Payment</t>
  </si>
  <si>
    <t>FDMTEST5</t>
  </si>
  <si>
    <t xml:space="preserve">Selinda Biggers     </t>
  </si>
  <si>
    <t>EDW</t>
  </si>
  <si>
    <t>FDMTEST6</t>
  </si>
  <si>
    <t>EDW data extract test after Budget Reference Updates (FY to BR and BR20 to BR21)</t>
  </si>
  <si>
    <t>Extract data from Workday after Budget Reference Updates</t>
  </si>
  <si>
    <t>Vishnu Kothuru
Katie Crawford</t>
  </si>
  <si>
    <t>FDMTEST7</t>
  </si>
  <si>
    <t>Create Ad Hoc Bank Transactions</t>
  </si>
  <si>
    <t>Yousef Farhat
Pam Wynne 
Leanne Sheffield 
Gabrielle Lolley 
Susan Morrell</t>
  </si>
  <si>
    <t>FDMTEST8</t>
  </si>
  <si>
    <t>Selinda Biggers</t>
  </si>
  <si>
    <t>Supplier Accounts</t>
  </si>
  <si>
    <t>Banking</t>
  </si>
  <si>
    <t xml:space="preserve">Create Spend Authorizations to test update to Driver Worktags with new CY Budget Ref (BR21) </t>
  </si>
  <si>
    <t>Create Spend Authorizations</t>
  </si>
  <si>
    <t xml:space="preserve">Create Expense Reports to test update to Driver Worktags with new CY Budget Ref (BR21) </t>
  </si>
  <si>
    <t>Create Expense Reports</t>
  </si>
  <si>
    <t>FDMTEST9</t>
  </si>
  <si>
    <t>FDMTEST10</t>
  </si>
  <si>
    <t xml:space="preserve">Create Ad Hoc Bank Transactions to test update Driver Worktags with new CY Budget Ref (BR21) </t>
  </si>
  <si>
    <t>Procurement Purchase Order Roll Forward of FY19 and FY20 (budget ref) Purchase Order Obligations 
***Please work with Financial Accounting team on paremeters and options before rolling forward balances.</t>
  </si>
  <si>
    <t>Run "Find Journals Lines - CR" report to see if any Commitment Accounting transctions (Source Code ENC) have Obligation balances.  Create EIB journal to remove encumbrances if any remain.  
There may be PO Obligations in the following Ledger Accounts - 539200 (Dual Employment - Staff), 555100 (Unemployment Insurance), 556100 (Workers Compensation), 569100 (Misc Personal Services).  Those are okay.</t>
  </si>
  <si>
    <t>Financial Accounting closed from 6pm on 6/26 until 9am on 7/6 - Add back Campus Security Groups from Financial Accounting Transaction Business Process Policy Initiation Steps so campus can enter transactions</t>
  </si>
  <si>
    <t>Budget Amendments (grants) closed from 6pm on 6/26 until 9am on 7/6 - Add Back Campus Security Groups from Budget Amendment Business Process Policy Initiation Steps so campus can enter transactions</t>
  </si>
  <si>
    <t>PCard Verifications closed from 5pm on 6/24 until 9am on 7/6 - Add Back Campus Security Groups from Procurement Card Transaction Business Process Policy Initiation Steps so campus can enter transactions</t>
  </si>
  <si>
    <t>Requisitions closed from 5pm on 6/19 until 9am on 7/6 - Add back Campus Security Groups from Requisitions Business Process Policy Initiation Steps so campus can enter transactions</t>
  </si>
  <si>
    <t>Supplier Accounts closed from 5pm on 6/19 until 9am on 7/6 - Add back Campus Security Groups from Supplier Accounts Transaction Business Process Policy Initiation Steps so campus can enter transactions</t>
  </si>
  <si>
    <t>Supplier Contracts closed from 5pm on 6/26 until 9am on 7/6 - Add back Campus Security Groups from Supplier Contracts Business Process Policy Initiation Steps so campus can enter transactions</t>
  </si>
  <si>
    <t>Financial Accounting closed from 6pm on 6/26 until 9am on 7/6 - Remove Campus Security Groups from Financial Accounting Transaction Business Process Policy Initiation Steps so campus cannot enter transactions</t>
  </si>
  <si>
    <t>Banking closed from 6pm on 6/30 until 9am on 7/6 - Add back Campus Security Groups from Banking Transaction Process Policy Initiation Steps so campus can enter transactions</t>
  </si>
  <si>
    <t>Business Assets closed for Campus from 6pm on 6/26  until 9am on 8/3 - Add back Campus Asset Security Groups from Asset Transaction Business Process Policy Initiation Steps so campus can enter transactions</t>
  </si>
  <si>
    <t>5PM</t>
  </si>
  <si>
    <t xml:space="preserve">The roles added on 6/26/20 above do not need to be removed. </t>
  </si>
  <si>
    <t xml:space="preserve">Domain security policy: Access Requisition Supplier Link - REMOVE
Security Role - All employees </t>
  </si>
  <si>
    <t xml:space="preserve">Domain security policy: Access Requisition Supplier Link - ADD
</t>
  </si>
  <si>
    <t>Security Role - All employees 
Buyer - Change Order
Buyer - 500K
Buyer - GTRI 
Buyer - GTRI Coordinator 10K 
Buyer - Intermediate 150K 
Buyer - Low 75K
Buyer - Purchasing Coordinator - 10K
Buyer - Senior Buyer - 250K
Procuement Manager 
Procurement Director
JAGGAER Administrator</t>
  </si>
  <si>
    <t>Purchase Order Event (Default Definition)</t>
  </si>
  <si>
    <t>Buyer - Change Order
Buyer - 500K
Buyer - GTRI 
Buyer - GTRI Coordinator 10K 
Buyer - Intermediate 150K 
Buyer - Low 75K
Buyer - Purchasing Coordinator - 10K
Buyer - Senior Buyer - 250K
Procuement Manager 
Procurement Director</t>
  </si>
  <si>
    <t>Evening</t>
  </si>
  <si>
    <t>Ginny Ray
Terry Gerhardt
Ying Zhong</t>
  </si>
  <si>
    <t>Purchase Order Event (Facilities)</t>
  </si>
  <si>
    <t xml:space="preserve">Facilities Contract Buyer </t>
  </si>
  <si>
    <t>Purchase Order Event (GTAA Purchase Order)</t>
  </si>
  <si>
    <t>Buyer</t>
  </si>
  <si>
    <t>Ginny Ray
Terry Gerhardt
Selinda Biggers
Ying Zhong</t>
  </si>
  <si>
    <t>Purchase Order Event (Subaward)</t>
  </si>
  <si>
    <t>Subaward - Supplier Contracts Specialist</t>
  </si>
  <si>
    <t xml:space="preserve"> 
</t>
  </si>
  <si>
    <r>
      <t xml:space="preserve">Expense Reports closed from 5pm on 6/19 until 9am on 7/6 - Add Back Campus Security Groups from Expenses Transaction Business Process Policy Initiation Steps so campus can enter transactions
</t>
    </r>
    <r>
      <rPr>
        <b/>
        <sz val="10.5"/>
        <rFont val="Calibri"/>
        <family val="2"/>
        <scheme val="minor"/>
      </rPr>
      <t xml:space="preserve">Initiating Action BP: </t>
    </r>
    <r>
      <rPr>
        <sz val="10.5"/>
        <rFont val="Calibri"/>
        <family val="2"/>
        <scheme val="minor"/>
      </rPr>
      <t xml:space="preserve">Create Expense Report - </t>
    </r>
    <r>
      <rPr>
        <b/>
        <sz val="10.5"/>
        <rFont val="Calibri"/>
        <family val="2"/>
        <scheme val="minor"/>
      </rPr>
      <t>Role:</t>
    </r>
    <r>
      <rPr>
        <sz val="10.5"/>
        <rFont val="Calibri"/>
        <family val="2"/>
        <scheme val="minor"/>
      </rPr>
      <t xml:space="preserve"> Employee as-self
</t>
    </r>
    <r>
      <rPr>
        <b/>
        <sz val="10.5"/>
        <rFont val="Calibri"/>
        <family val="2"/>
        <scheme val="minor"/>
      </rPr>
      <t>Initiating Action BP:</t>
    </r>
    <r>
      <rPr>
        <sz val="10.5"/>
        <rFont val="Calibri"/>
        <family val="2"/>
        <scheme val="minor"/>
      </rPr>
      <t xml:space="preserve"> Create Expense Report for Worker - </t>
    </r>
    <r>
      <rPr>
        <b/>
        <sz val="10.5"/>
        <rFont val="Calibri"/>
        <family val="2"/>
        <scheme val="minor"/>
      </rPr>
      <t>Role:</t>
    </r>
    <r>
      <rPr>
        <sz val="10.5"/>
        <rFont val="Calibri"/>
        <family val="2"/>
        <scheme val="minor"/>
      </rPr>
      <t xml:space="preserve"> Expense Preparer
</t>
    </r>
    <r>
      <rPr>
        <b/>
        <sz val="10.5"/>
        <rFont val="Calibri"/>
        <family val="2"/>
        <scheme val="minor"/>
      </rPr>
      <t>Initiating Action BP:</t>
    </r>
    <r>
      <rPr>
        <sz val="10.5"/>
        <rFont val="Calibri"/>
        <family val="2"/>
        <scheme val="minor"/>
      </rPr>
      <t xml:space="preserve"> Create Expense Report for Non-Worker - </t>
    </r>
    <r>
      <rPr>
        <b/>
        <sz val="10.5"/>
        <rFont val="Calibri"/>
        <family val="2"/>
        <scheme val="minor"/>
      </rPr>
      <t>Role:</t>
    </r>
    <r>
      <rPr>
        <sz val="10.5"/>
        <rFont val="Calibri"/>
        <family val="2"/>
        <scheme val="minor"/>
      </rPr>
      <t xml:space="preserve"> Expense Preparer
</t>
    </r>
  </si>
  <si>
    <r>
      <t xml:space="preserve">Expense Reports closed from 5pm on 6/19 until 9am on 7/6 - Remove Campus Security Groups from Expenses Transaction Business Process Policy Initiation Steps so campus cannot enter transactions.
</t>
    </r>
    <r>
      <rPr>
        <b/>
        <sz val="10.5"/>
        <rFont val="Calibri"/>
        <family val="2"/>
        <scheme val="minor"/>
      </rPr>
      <t xml:space="preserve">Initiating Action BP: </t>
    </r>
    <r>
      <rPr>
        <sz val="10.5"/>
        <rFont val="Calibri"/>
        <family val="2"/>
        <scheme val="minor"/>
      </rPr>
      <t xml:space="preserve">Create Expense Report - </t>
    </r>
    <r>
      <rPr>
        <b/>
        <sz val="10.5"/>
        <rFont val="Calibri"/>
        <family val="2"/>
        <scheme val="minor"/>
      </rPr>
      <t>Role:</t>
    </r>
    <r>
      <rPr>
        <sz val="10.5"/>
        <rFont val="Calibri"/>
        <family val="2"/>
        <scheme val="minor"/>
      </rPr>
      <t xml:space="preserve"> Employee as-self
</t>
    </r>
    <r>
      <rPr>
        <b/>
        <sz val="10.5"/>
        <rFont val="Calibri"/>
        <family val="2"/>
        <scheme val="minor"/>
      </rPr>
      <t xml:space="preserve">Initiating Action BP: </t>
    </r>
    <r>
      <rPr>
        <sz val="10.5"/>
        <rFont val="Calibri"/>
        <family val="2"/>
        <scheme val="minor"/>
      </rPr>
      <t xml:space="preserve">Create Expense Report for Worker - </t>
    </r>
    <r>
      <rPr>
        <b/>
        <sz val="10.5"/>
        <rFont val="Calibri"/>
        <family val="2"/>
        <scheme val="minor"/>
      </rPr>
      <t>Role:</t>
    </r>
    <r>
      <rPr>
        <sz val="10.5"/>
        <rFont val="Calibri"/>
        <family val="2"/>
        <scheme val="minor"/>
      </rPr>
      <t xml:space="preserve"> Expense Preparer
</t>
    </r>
    <r>
      <rPr>
        <b/>
        <sz val="10.5"/>
        <rFont val="Calibri"/>
        <family val="2"/>
        <scheme val="minor"/>
      </rPr>
      <t>Initiating Action BP:</t>
    </r>
    <r>
      <rPr>
        <sz val="10.5"/>
        <rFont val="Calibri"/>
        <family val="2"/>
        <scheme val="minor"/>
      </rPr>
      <t xml:space="preserve"> Create Expense Report for Non-Worker - </t>
    </r>
    <r>
      <rPr>
        <b/>
        <sz val="10.5"/>
        <rFont val="Calibri"/>
        <family val="2"/>
        <scheme val="minor"/>
      </rPr>
      <t>Role:</t>
    </r>
    <r>
      <rPr>
        <sz val="10.5"/>
        <rFont val="Calibri"/>
        <family val="2"/>
        <scheme val="minor"/>
      </rPr>
      <t xml:space="preserve"> Expense Preparer
</t>
    </r>
  </si>
  <si>
    <r>
      <t xml:space="preserve">Spend Authorizations closed from 5pm on 6/24 until 9am on 7/6 - Remove Campus Security Groups from Expenses Transaction Business Process Policy Initiation Steps so campus cannot enter transactions.
</t>
    </r>
    <r>
      <rPr>
        <b/>
        <sz val="10.5"/>
        <rFont val="Calibri"/>
        <family val="2"/>
        <scheme val="minor"/>
      </rPr>
      <t>Initiating Action BP:</t>
    </r>
    <r>
      <rPr>
        <sz val="10.5"/>
        <rFont val="Calibri"/>
        <family val="2"/>
        <scheme val="minor"/>
      </rPr>
      <t xml:space="preserve"> Create Spend Authorization - </t>
    </r>
    <r>
      <rPr>
        <b/>
        <sz val="10.5"/>
        <rFont val="Calibri"/>
        <family val="2"/>
        <scheme val="minor"/>
      </rPr>
      <t>Role:</t>
    </r>
    <r>
      <rPr>
        <sz val="10.5"/>
        <rFont val="Calibri"/>
        <family val="2"/>
        <scheme val="minor"/>
      </rPr>
      <t xml:space="preserve"> Employee As Self
</t>
    </r>
    <r>
      <rPr>
        <b/>
        <sz val="10.5"/>
        <rFont val="Calibri"/>
        <family val="2"/>
        <scheme val="minor"/>
      </rPr>
      <t xml:space="preserve">Initiating Action BP: </t>
    </r>
    <r>
      <rPr>
        <sz val="10.5"/>
        <rFont val="Calibri"/>
        <family val="2"/>
        <scheme val="minor"/>
      </rPr>
      <t xml:space="preserve">Create Spend Authorization for Worker - </t>
    </r>
    <r>
      <rPr>
        <b/>
        <sz val="10.5"/>
        <rFont val="Calibri"/>
        <family val="2"/>
        <scheme val="minor"/>
      </rPr>
      <t>Role:</t>
    </r>
    <r>
      <rPr>
        <sz val="10.5"/>
        <rFont val="Calibri"/>
        <family val="2"/>
        <scheme val="minor"/>
      </rPr>
      <t xml:space="preserve"> Expense Preparer</t>
    </r>
  </si>
  <si>
    <t xml:space="preserve">Spend Authorizations closed from 5pm on 6/19 until 9am on 7/6 - Add Back Campus Security Groups from Expenses Transaction Business Process Policy Initiation Steps so campus can enter transactions, </t>
  </si>
  <si>
    <r>
      <t xml:space="preserve">Supplier Accounts closed from 5pm on 6/19 until 9am on 7/6 - Add back Campus Security Groups from Supplier Accounts Transaction Business Process Policy Initiation Steps so campus can enter transactions
</t>
    </r>
    <r>
      <rPr>
        <b/>
        <sz val="10.5"/>
        <rFont val="Calibri"/>
        <family val="2"/>
        <scheme val="minor"/>
      </rPr>
      <t>Initiating Action BP:</t>
    </r>
    <r>
      <rPr>
        <sz val="10.5"/>
        <rFont val="Calibri"/>
        <family val="2"/>
        <scheme val="minor"/>
      </rPr>
      <t xml:space="preserve"> Create Spend Authorization - </t>
    </r>
    <r>
      <rPr>
        <b/>
        <sz val="10.5"/>
        <rFont val="Calibri"/>
        <family val="2"/>
        <scheme val="minor"/>
      </rPr>
      <t>Role:</t>
    </r>
    <r>
      <rPr>
        <sz val="10.5"/>
        <rFont val="Calibri"/>
        <family val="2"/>
        <scheme val="minor"/>
      </rPr>
      <t xml:space="preserve"> Employee As Self
Initiating Action BP: Create Spend Authorization for Worker - </t>
    </r>
    <r>
      <rPr>
        <b/>
        <sz val="10.5"/>
        <rFont val="Calibri"/>
        <family val="2"/>
        <scheme val="minor"/>
      </rPr>
      <t>Role:</t>
    </r>
    <r>
      <rPr>
        <sz val="10.5"/>
        <rFont val="Calibri"/>
        <family val="2"/>
        <scheme val="minor"/>
      </rPr>
      <t xml:space="preserve"> Expense Preparer</t>
    </r>
  </si>
  <si>
    <t>Business Assets closed from 6pm on 7/12  until 9am on 8/3 - Remove Property Control and Surplus Security Groups from Asset Transaction Business Process Policy Initiation Steps so units cannot enter transactions. 
Create custom validation on Asset Registration and Asset Assign Accounting - "YE - Source not Manual Registration or Capital Project" to prevent "Business Assets Accountant - Equipment" from Registering Assets or Assigning Accounting.  Celeste has created this in GT6.</t>
  </si>
  <si>
    <t>Business Assets closed from 6pm on 7/12  until 9am on 8/3 - Remove Property Control and Surplus Security Groups from Asset Transaction Business Process Policy Initiation Steps so units cannot enter transactions. 
Remove custom validation on Asset Registration and Asset Assign Accounting - "YE - Source not Manual Registration or Capital Project" to prevent "Business Assets Accountant - Equipment" from Registering Assets or Assigning Accounting.  Celeste has created this in GT6.</t>
  </si>
  <si>
    <t>Ying Zhong
Kelly MacArthur
Harold Dassi
Celeste Bradford</t>
  </si>
  <si>
    <r>
      <t xml:space="preserve">Procurement PO Roll Forward FY19 and FY20 (budget ref) Purchase Order Obligations - GT and ATHL into the new fiscal year
</t>
    </r>
    <r>
      <rPr>
        <sz val="10.5"/>
        <color rgb="FFC00000"/>
        <rFont val="Calibri"/>
        <family val="2"/>
        <scheme val="minor"/>
      </rPr>
      <t>Verify Ledger Account for Reserve for Obligations for FY2021 is 381102 and not 381100 in Ledger Posting Rules</t>
    </r>
    <r>
      <rPr>
        <sz val="10.5"/>
        <rFont val="Calibri"/>
        <family val="2"/>
        <scheme val="minor"/>
      </rPr>
      <t xml:space="preserve">
PO's cannot be rolled into a different Budget Reference.  Accounting information on PO's cannot be changed.  </t>
    </r>
  </si>
  <si>
    <t>Business Assets closed from 6pm on 7/12  until 9am on 8/3 - Remove Property Control and Surplus Security Groups from Asset Transaction Business Process Policy Initiation Steps so units cannot enter transactions. 
Add custom validation on Asset Registration and Asset Assign Accounting - "YE - Source not Manual Registration or Capital Project" to prevent "Business Assets Accountant - Equipment" from Registering Assets or Assigning Accounting.  Celeste has created this in GT6.</t>
  </si>
  <si>
    <t>Supplier Contract Event &amp; Supplier Contract Amendment Event Closed for for FY2020 - Central
(Supplier Contract Event, Supplier Contract Amendment Event)</t>
  </si>
  <si>
    <t>Supplier Contract Event &amp; Supplier Contract Amendment Event Open for FY2021 - Central
(Supplier Contract Event, Supplier Contract Amendment Event)</t>
  </si>
  <si>
    <r>
      <rPr>
        <b/>
        <sz val="10.5"/>
        <color rgb="FFC00000"/>
        <rFont val="Calibri"/>
        <family val="2"/>
        <scheme val="minor"/>
      </rPr>
      <t xml:space="preserve">Roles: </t>
    </r>
    <r>
      <rPr>
        <sz val="10.5"/>
        <color rgb="FFC00000"/>
        <rFont val="Calibri"/>
        <family val="2"/>
        <scheme val="minor"/>
      </rPr>
      <t xml:space="preserve">Real Estate Contract Specialist
</t>
    </r>
    <r>
      <rPr>
        <b/>
        <sz val="10.5"/>
        <color rgb="FFC00000"/>
        <rFont val="Calibri"/>
        <family val="2"/>
        <scheme val="minor"/>
      </rPr>
      <t>BPs</t>
    </r>
    <r>
      <rPr>
        <sz val="10.5"/>
        <color rgb="FFC00000"/>
        <rFont val="Calibri"/>
        <family val="2"/>
        <scheme val="minor"/>
      </rPr>
      <t>: Supplier Contract Event; Supplier Contract Amendment Event</t>
    </r>
  </si>
  <si>
    <r>
      <rPr>
        <b/>
        <sz val="10.5"/>
        <color rgb="FFC00000"/>
        <rFont val="Calibri"/>
        <family val="2"/>
        <scheme val="minor"/>
      </rPr>
      <t>Roles:</t>
    </r>
    <r>
      <rPr>
        <sz val="10.5"/>
        <color rgb="FFC00000"/>
        <rFont val="Calibri"/>
        <family val="2"/>
        <scheme val="minor"/>
      </rPr>
      <t xml:space="preserve"> Real Estate Contract Specialist
</t>
    </r>
    <r>
      <rPr>
        <b/>
        <sz val="10.5"/>
        <color rgb="FFC00000"/>
        <rFont val="Calibri"/>
        <family val="2"/>
        <scheme val="minor"/>
      </rPr>
      <t>BPs</t>
    </r>
    <r>
      <rPr>
        <sz val="10.5"/>
        <color rgb="FFC00000"/>
        <rFont val="Calibri"/>
        <family val="2"/>
        <scheme val="minor"/>
      </rPr>
      <t>: Supplier Contract Event; Supplier Contract Amendment Event</t>
    </r>
  </si>
  <si>
    <t>Ginny Ray
Terri Gerhardt
Ajay Patel
Whitney Tate</t>
  </si>
  <si>
    <t>Ginny Ray
Terri Gerhardt
Selinda Biggers
Whitney Tate</t>
  </si>
  <si>
    <t>Remove from initiation in Business Process Policy - Role: Facilities Contract Buyer</t>
  </si>
  <si>
    <t>Add back to initiation in Business Process Policy - Role: Facilities Contract Buyer</t>
  </si>
  <si>
    <t>Add back to initiation in Business Process Policy - Role: Buyer</t>
  </si>
  <si>
    <t>Remove from initiation in Business Process Policy - Role Buyer</t>
  </si>
  <si>
    <t>Remove from initiation in Business Process Policy - Role: Subaward - Contracts Specialist</t>
  </si>
  <si>
    <t>Add back to initiation in Business Process Policy - Role: Subaward - Contracts Specialist</t>
  </si>
  <si>
    <t>All employees</t>
  </si>
  <si>
    <t xml:space="preserve">5pm
</t>
  </si>
  <si>
    <t>Purchase Order Event (Subaward) Closed for FY2020 - Remove</t>
  </si>
  <si>
    <t>Purchase Order Event (Facilities) Closed for FY2020  - Remove</t>
  </si>
  <si>
    <t>Purchase Order Event (GTAA Purchase Order) Closed for FY2020 - Remove</t>
  </si>
  <si>
    <t>Purchase Order Event (Subaward) Open for FY2021 - Add back</t>
  </si>
  <si>
    <t>Purchase Order Event (GTAA Purchase Order) - Open for FY2021 - Add back</t>
  </si>
  <si>
    <t>Purchase Order Event (Facilities) - Open for FY2021  - Add Back</t>
  </si>
  <si>
    <t>Purchase Order Event (Default Definition) - Open for FY2021 - Add back</t>
  </si>
  <si>
    <t>Domain security policy: Access Requisition Supplier Link - Closed for FY2020 - Remove</t>
  </si>
  <si>
    <t>Domain security policy: Access Requisition Supplier Link  - Open for FY2021 - Add Back</t>
  </si>
  <si>
    <t>Add back to initiation for Business Process Policy - 
Buyer - Change Order
Buyer - 500K
Buyer - GTRI 
Buyer - GTRI Coordinator 10K 
Buyer - Intermediate 150K 
Buyer - Low 75K
Buyer - Purchasing Coordinator - 10K
Buyer - Senior Buyer - 250K
Procuement Manager 
Procurement Director</t>
  </si>
  <si>
    <t>Remove from to initiation for Business Process Policy - 
Buyer - Change Order
Buyer - 500K
Buyer - GTRI 
Buyer - GTRI Coordinator 10K 
Buyer - Intermediate 150K 
Buyer - Low 75K
Buyer - Purchasing Coordinator - 10K
Buyer - Senior Buyer - 250K
Procuement Manager 
Procurement Director</t>
  </si>
  <si>
    <t>SEC01</t>
  </si>
  <si>
    <t>SEC02</t>
  </si>
  <si>
    <t>SEC03</t>
  </si>
  <si>
    <t>SEC04</t>
  </si>
  <si>
    <t>SEC05</t>
  </si>
  <si>
    <t>SEC06</t>
  </si>
  <si>
    <t>SEC07</t>
  </si>
  <si>
    <t>SEC08</t>
  </si>
  <si>
    <t>SEC09</t>
  </si>
  <si>
    <t>Business Assets closed from 6pm on 7/12  until 9am on 8/3 - Remove Property Control and Surplus Security Groups from Asset Transaction Business Process Policy Initiation Steps so units cannot enter transactions. 
Lift custom validation on Asset Registration and Asset Assign Accounting - "YE - Source not Manual Registration or Capital Project" to prevent "Business Assets Accountant - Equipment" from Registering Assets or Assigning Accounting.  Celeste has created this in GT6.</t>
  </si>
  <si>
    <t>Asset Issue Event and Asset Transfers Open for  FY2021 - Campus
(Asset Issue Event, Asset Transfer Event)</t>
  </si>
  <si>
    <t>Assets Registration and Asset Assign Accounting Closed for FY2020 - Property Control &amp; Surplus
Asset Registration Event and Asset Assign Accounting
(Custom Validation)</t>
  </si>
  <si>
    <t>Assets Registration and Asset Assign Accounting Open for FY2021 - Property Control &amp; Surplus 
Asset Registration Event and Asset Assign Accounting
(Custom Validation)</t>
  </si>
  <si>
    <t>Asset Issue Event and Asset Transfers Open for FY2021 - Property Control &amp; Surplus
Remove Custom Validation - Asset Issue Event, Asset Transfer Event</t>
  </si>
  <si>
    <t>Asset Issue Event and Asset Transfers Closed for FY2020 - Property Control &amp; Surplus
Add Custom Validation - Asset Issue Event, Asset Transfer Event</t>
  </si>
  <si>
    <t>Procurement Card Transaction Verifications Open for FY2021 - Campus
(Procurement Card Transaction Verification Event)</t>
  </si>
  <si>
    <t>Receipts (Supplier Accounts) Open for FY2021 - Campus 
(Receipt)</t>
  </si>
  <si>
    <t>Requistions Open for FY2021 - Campus 
(Requisition Event)</t>
  </si>
  <si>
    <t>Supplier Invoice Requests (Supplier Accounts)  Open for FY2021 - Campus
(Supplier Invoice Request Event)</t>
  </si>
  <si>
    <t>Spend Authorizations Open for FY2021 - Campus
(Spend Authorization Event)</t>
  </si>
  <si>
    <t>Expense Reports Open for FY2021 - Campus
(Expense Report Event)</t>
  </si>
  <si>
    <t>Accounting Journal Unpost/Reverse Open for FY2021 - Campus
(Accounting Journal Unpost-Reverse Event)</t>
  </si>
  <si>
    <t>Budget Amendments Open for FY2021 - Campus
(Budget Amendment Event)</t>
  </si>
  <si>
    <t>Accounting Journals Open for FY2021 - Campus
(Accounting Journal Event)</t>
  </si>
  <si>
    <t>Ad Hoc Bank Transactions Open for FY2021 - Campus
(Ad Hoc Bank Transaction Event)</t>
  </si>
  <si>
    <t>Accounting Journal Adjustments Open for FY2021 - Campus
(Accounting Adjustment Event)</t>
  </si>
  <si>
    <t>Ad Hoc Bank Transactions Closed Open  FY2021 - Central
(Ad Hoc Bank Transaction Event)</t>
  </si>
  <si>
    <t>Asset Issue Event and Asset Transfers Closed for FY2020 - Campus
(Asset Issue Event, Asset Transfer Event)</t>
  </si>
  <si>
    <t>Budget Amendments Closed for FY2020 - Campus
(Budget Amendment Event)</t>
  </si>
  <si>
    <t>Purchase Order Event (Default Definition) - Closed for FY2020 - Central</t>
  </si>
  <si>
    <t>Accounting Journal Adjustments Closed for FY2020 - Campus 
(Accounting Adjustment Event)</t>
  </si>
  <si>
    <t>Accounting Journals Closed for FY2020 - Campus
(Accounting Journal Event)</t>
  </si>
  <si>
    <t>Expense Reports Closed for for FY2020 -  Campus Users
(Expense Report Event)</t>
  </si>
  <si>
    <t>Requisitions Closed for FY2020 - Campus
(Requisition Event)</t>
  </si>
  <si>
    <t>Supplier Invoice Requests (Supplier Accounts) Closed for FY2020 - Campus
(Supplier Invoice Request Event)</t>
  </si>
  <si>
    <t>Recepits (Supplier Accounts) Closed for FY2020 - Campus
(Receipt)</t>
  </si>
  <si>
    <t>Procurement Card Transaction Verifications  Closed for FY2020 - Campus
(Procurement Card Transaction Verification Event)</t>
  </si>
  <si>
    <t>Spend Authorizations Closed for FY2020 - Campus 
(Spend Authorization Event)</t>
  </si>
  <si>
    <t>Purchase Order Event (Default Definition) Closed for FY2020  - Central</t>
  </si>
  <si>
    <t>Julia anticipates 2 payments posting on 6/11 and will be complete</t>
  </si>
  <si>
    <t>Confirmed with Abbie and Maureen on 6/11</t>
  </si>
  <si>
    <t>Emailed Abbie on 6/12</t>
  </si>
  <si>
    <t>Pending Update</t>
  </si>
  <si>
    <t>Confirmed on 6/15</t>
  </si>
  <si>
    <t>Confirmed on 6/16</t>
  </si>
  <si>
    <t>Terryl Barnes
Mustafa Khawaja
Rob Roy</t>
  </si>
  <si>
    <t>In Progress</t>
  </si>
  <si>
    <t>Amy confirmed this needed to update to July 17</t>
  </si>
  <si>
    <t>In Progress as of 6/15 for completion within the week</t>
  </si>
  <si>
    <t>WKDAY-2265 
JIRA indicated no longer necessary</t>
  </si>
  <si>
    <t>PAY_20200612_01 is posted
Can confirm via Find Journals - CR report in Workday</t>
  </si>
  <si>
    <t>Confirmed on 6/19</t>
  </si>
  <si>
    <t>Change Ad Hoc Bank Transaction Template</t>
  </si>
  <si>
    <t>Change all Ad hoc bank transaction templates that use Budget Ref after the Budget Ref is updated, before the templates are used in the new fiscal year.  The AHBT templates do not automatically change the Budget Ref to the following year and must be changed manually.</t>
  </si>
  <si>
    <t xml:space="preserve">Leanne Sheffield 
</t>
  </si>
  <si>
    <t>Tuesday 6/17</t>
  </si>
  <si>
    <t>Carol sent out the email on 6/19th</t>
  </si>
  <si>
    <t xml:space="preserve">Antinina Wilkerson
Jessica Persaud
Ying Zhong 
</t>
  </si>
  <si>
    <t>SEC13</t>
  </si>
  <si>
    <t>Copy Journal Action Closed for Campus Users for FY2020</t>
  </si>
  <si>
    <t>Financial Accounting closed from 6pm on 6/26 until 9am on 7/6 - Remove Campus Security Groups from Copy Journal Action so campus cannot enter transactions</t>
  </si>
  <si>
    <r>
      <rPr>
        <b/>
        <sz val="10.5"/>
        <color rgb="FFC00000"/>
        <rFont val="Calibri"/>
        <family val="2"/>
        <scheme val="minor"/>
      </rPr>
      <t>Roles</t>
    </r>
    <r>
      <rPr>
        <sz val="10.5"/>
        <color rgb="FFC00000"/>
        <rFont val="Calibri"/>
        <family val="2"/>
        <scheme val="minor"/>
      </rPr>
      <t xml:space="preserve">: Accountant
</t>
    </r>
    <r>
      <rPr>
        <b/>
        <sz val="10.5"/>
        <color rgb="FFC00000"/>
        <rFont val="Calibri"/>
        <family val="2"/>
        <scheme val="minor"/>
      </rPr>
      <t>Actions: Copy Journal Action</t>
    </r>
  </si>
  <si>
    <t>SEC14</t>
  </si>
  <si>
    <t>Financial Accounting closed from 6pm on 6/26 until 9am on 7/6 - Restore Campus Security Groups from Copy Journal Action so campus can enter transactions</t>
  </si>
  <si>
    <t xml:space="preserve">Verify FY20 PO Obligation Ending Balance matches to FY21 PO Obligation Beginning Balance 
</t>
  </si>
  <si>
    <t>Verify FY20 PO Obligation Ending Balance matches FY21 PO Obligation Beginning Balance (Trial Balance Report)</t>
  </si>
  <si>
    <t>Ying Zhong
Jessica Persaud
Antinina Wilkerson</t>
  </si>
  <si>
    <r>
      <t xml:space="preserve">Workday Procurement closed from 5pm on 6/19 until 9am on 7/6 - Remove Campus Security Groups from Procurement Business Process Policy Initiation Steps so campus cannot enter transactions 
</t>
    </r>
    <r>
      <rPr>
        <sz val="9"/>
        <rFont val="Calibri"/>
        <family val="2"/>
        <scheme val="minor"/>
      </rPr>
      <t>Remove from initiation in Business Process Policy</t>
    </r>
    <r>
      <rPr>
        <sz val="10.5"/>
        <rFont val="Calibri"/>
        <family val="2"/>
        <scheme val="minor"/>
      </rPr>
      <t xml:space="preserve">
</t>
    </r>
    <r>
      <rPr>
        <sz val="8"/>
        <rFont val="Calibri"/>
        <family val="2"/>
        <scheme val="minor"/>
      </rPr>
      <t>Employee as-self
Contingent Worker as-self
RQ Reviewer
Remove from Review and Approve BP policy 
Action Step:   Review Requisition
Cost Center Manager
Management Chain
Manager
Requisition Requester
RQ Reviewer
Top Level Manager's Approver
Action Step:   Approve
Business Asset Accountant - Equipment
Business Asset Accountant - Non-Equipment
Business Asset Manager
Business Asset Surplus Manager
Cost Center Manager 
Custodial Entity Manager
Designated Manager
Design Manager
Environmental Health &amp; Safety 
Gift Manager 
Gift Portfolio Manager 
Grant Manager
GTAA CFO
GTAA Compliance Group
GTAA - Equipment Manager 
GTRI Business Asset Surplus Manager 
GTRI Charge Code Manager 
Manager 
OM Manager 
Primary Requestor Contact
Project Manager 
Project Master
Top Level Manager's Approver</t>
    </r>
  </si>
  <si>
    <t xml:space="preserve">Supplier Accounts closed from 5pm on 6/19 until 9am on 7/6 - Remove Campus Security Groups from Supplier Accounts Transaction Business Process Policy Initiation Steps so campus cannot enter transactions
Remove from initiation in Business Process Policy
</t>
  </si>
  <si>
    <t>Supplier Accounts closed from 5pm on 6/19 until 9am on 7/6 - Remove Campus Security Groups from Supplier Accounts Transaction Business Process Policy 
Initiation Steps so campus cannot enter transactions 
Employee as-self
Contingent Worker as-self
Possibly All Users</t>
  </si>
  <si>
    <t>4:45PM</t>
  </si>
  <si>
    <t>Provide June 30 Open Enc/ PO's by ChartField String
--Supplier Contracts must be closed</t>
  </si>
  <si>
    <t>Confirmed on 6/23</t>
  </si>
  <si>
    <t>Confirmed on 6/23 that Kat is currently working on EIB to move Telecom off old worktag</t>
  </si>
  <si>
    <t>Antinina Wilkerson
Jessica Persaud
Ying Zhong</t>
  </si>
  <si>
    <t>Whitney confirmed on 6/24 that date will need to be Thursday, June 25. Moved from 6/23 to 6/25</t>
  </si>
  <si>
    <t>Verify Biweekly Payroll Accrual EIB File (EDR) to the Ledger - FY2020</t>
  </si>
  <si>
    <t>Verify BWACC2 - Post Biweekly Payroll Accrual EIB File (EDR) to the Ledger</t>
  </si>
  <si>
    <t xml:space="preserve">Final Review Purchase Order Obligations and Expense Report                </t>
  </si>
  <si>
    <t xml:space="preserve">Final Review Purchase Order Obligations and Expense Report </t>
  </si>
  <si>
    <t>Verify EDR and FRF 
EDR_20200630_01 
FRF_20200630_01</t>
  </si>
  <si>
    <t>Received confirmation on 6/25 from Whitney
Whitney confirmed that this will need to occur AFTER the final payment run, since there are bill only requisitions. Updated from 6/23 to 6/25</t>
  </si>
  <si>
    <t>**On 6/25 confirmed with Kim this is extended to 6/26</t>
  </si>
  <si>
    <t>Final confirmation on 6/30</t>
  </si>
  <si>
    <t>Abbie to confirm 
Confirm if this is 6/26</t>
  </si>
  <si>
    <t>Emailed on 6/25</t>
  </si>
  <si>
    <t>EDR_20200630_01 
FRF_20200630_01</t>
  </si>
  <si>
    <t>*Carla Zachary contact, confirmation not necessary</t>
  </si>
  <si>
    <t>PAY_20200626_01</t>
  </si>
  <si>
    <t>*Updated to 6/26 based on Payroll calendar. Can confirm via Find Journals - CR report in Workday</t>
  </si>
  <si>
    <t>Emailed on 6/25 
Abbie to complete 6/26</t>
  </si>
  <si>
    <t>Confirmed 6/26</t>
  </si>
  <si>
    <t>Cancellation of Expense Reports for FY20</t>
  </si>
  <si>
    <t>Cancellation of FY20 Expense Reports - Approved, Draft, In Progress</t>
  </si>
  <si>
    <t xml:space="preserve">Run "Requisition Line Commitment - CR" report.  Confirm "Commitment Amount Remaining" balance is zero for all requisitions.  </t>
  </si>
  <si>
    <t>MASS_SA1</t>
  </si>
  <si>
    <t>MASS_SA2</t>
  </si>
  <si>
    <t xml:space="preserve">Run "Find Spend Authorizations - CR" report.  Confirm "Commitment Amount Remaining" balance is zero for all spend authorizations.  </t>
  </si>
  <si>
    <t>MASS_RQ1</t>
  </si>
  <si>
    <t>MASS_RQ2</t>
  </si>
  <si>
    <t>Mass Close ALL FY2020 Open Requisitions</t>
  </si>
  <si>
    <t>Confirm all FY2020 Requisition Commitments are Zero in Procurement System</t>
  </si>
  <si>
    <t>Mass close FY2020 spend authorizations</t>
  </si>
  <si>
    <t>Confirm all FY2020 Spend Authorization Commitments are Zero in Expenses System</t>
  </si>
  <si>
    <t>Whitney Tate
Terri Gerhardt
Ajay Patel</t>
  </si>
  <si>
    <t>VERIFY4</t>
  </si>
  <si>
    <t>Reconcile GT Requisiton Commitments on Ledger to Rqeuisition Commitments in Procurement System</t>
  </si>
  <si>
    <t>Reconcile ATHL Requisiton Commitments on Ledger to Rqeuisition Commitments in Procurement System</t>
  </si>
  <si>
    <t>Reconcile GT Spend Authorization Commitments on Ledger to Spend Authorization Commitments in Expenses System</t>
  </si>
  <si>
    <t>Reconcile ATHL Spend Authorization Commitments on Ledger to Spend Authorization Commitments in Expenses System</t>
  </si>
  <si>
    <t>Run "Find Journal Lines - CR" report for the Commitment Ledger.  
Run "Trial Balance - Composite" report.
Run "Find Spend Authorizations - CR" report.
All Commitments from Requisitions should be zero at year end.  They cannot carry forward.
---Look at all source codes
--Brien Wasserman working on recon report</t>
  </si>
  <si>
    <t>Run "Find Journal Lines - CR" report for the Commitment Ledger.  
Run "Trial Balance - Composite" report.
Run "Requisition Line Commitment - CR" report.  
All Commitments from Spend Authorizations should be zero at year end.  They cannot carry forward.
---Look at all source codes
--Brien Wasserman working on recon report</t>
  </si>
  <si>
    <t>Liquidation issues with requisition commitment.  Journal FYE_20200628_02 created to zero balance on the ledger.</t>
  </si>
  <si>
    <t>Expenses team unable to close all Spend Authorizations.  Balance of $4K remaining in system.  Journal FYI_20200628_01 created to zero balance on the ledger.</t>
  </si>
  <si>
    <t>Reconcile GT PO Obligations on Ledger to Open Obligation by Company - CR report</t>
  </si>
  <si>
    <t xml:space="preserve">Run "Find Journal Lines - CR" report for the Obligation Ledger.  
Run "Trial Balance - Composite" report.
Run "Open Obligation by Company - CR" report.  
</t>
  </si>
  <si>
    <t>Run "Find Journal Lines - CR" report for the Obligation Ledger.  
Run "Trial Balance - Composite" report.
Run "Open Obligation by Company - CR" report.  
ATHL Obligations should be zero at year end</t>
  </si>
  <si>
    <t>Reconcile ATHL PO Obligations on Ledger to Open Obligation by Company - CR report - Balance should be ZERO</t>
  </si>
  <si>
    <t>Expenses team unable to close all Spend Authorizations.  Balance of $57.57 remaining in system.  Journal JE-0000007796 created to zero balance on the ledger.</t>
  </si>
  <si>
    <t>Accounting Copy Journal Action Closed for Campus Users for FY2020</t>
  </si>
  <si>
    <t>Obligations on TB match to Open Obligation by Company report</t>
  </si>
  <si>
    <t>Zero obligations on TB, no Open Obligation by Company report</t>
  </si>
  <si>
    <t>Open Obligation by Company report</t>
  </si>
  <si>
    <t>GTI_202000629_01</t>
  </si>
  <si>
    <t>Can be completed once all journals for lapsed PO's are posted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</si>
</sst>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
    <numFmt numFmtId="166" formatCode="[$-409]mmmm\ d\,\ yyyy;@"/>
  </numFmts>
  <fonts count="22" x14ac:knownFonts="1">
    <font>
      <sz val="10"/>
      <name val="Arial"/>
    </font>
    <font>
      <sz val="10"/>
      <name val="Arial"/>
      <family val="2"/>
    </font>
    <font>
      <b/>
      <sz val="10"/>
      <name val="Arial"/>
      <family val="2"/>
    </font>
    <font>
      <sz val="9"/>
      <name val="Arial"/>
      <family val="2"/>
    </font>
    <font>
      <b/>
      <sz val="9"/>
      <name val="Arial"/>
      <family val="2"/>
    </font>
    <font>
      <i/>
      <sz val="10"/>
      <name val="Arial"/>
      <family val="2"/>
    </font>
    <font>
      <sz val="10"/>
      <color indexed="10"/>
      <name val="Arial"/>
      <family val="2"/>
    </font>
    <font>
      <strike/>
      <sz val="10"/>
      <color rgb="FFFF0000"/>
      <name val="Arial"/>
      <family val="2"/>
    </font>
    <font>
      <b/>
      <sz val="10"/>
      <color rgb="FFFF0000"/>
      <name val="Arial"/>
      <family val="2"/>
    </font>
    <font>
      <sz val="10"/>
      <color rgb="FFFF0000"/>
      <name val="Arial"/>
      <family val="2"/>
    </font>
    <font>
      <sz val="10"/>
      <color rgb="FF3366FF"/>
      <name val="Arial"/>
      <family val="2"/>
    </font>
    <font>
      <b/>
      <sz val="10.5"/>
      <name val="Calibri"/>
      <family val="2"/>
      <scheme val="minor"/>
    </font>
    <font>
      <sz val="10.5"/>
      <name val="Calibri"/>
      <family val="2"/>
      <scheme val="minor"/>
    </font>
    <font>
      <sz val="10.5"/>
      <color rgb="FFC00000"/>
      <name val="Calibri"/>
      <family val="2"/>
      <scheme val="minor"/>
    </font>
    <font>
      <strike/>
      <sz val="10.5"/>
      <color rgb="FFC00000"/>
      <name val="Calibri"/>
      <family val="2"/>
      <scheme val="minor"/>
    </font>
    <font>
      <b/>
      <sz val="10.5"/>
      <color rgb="FFC00000"/>
      <name val="Calibri"/>
      <family val="2"/>
      <scheme val="minor"/>
    </font>
    <font>
      <strike/>
      <sz val="10.5"/>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9"/>
      <name val="Calibri"/>
      <family val="2"/>
      <scheme val="minor"/>
    </font>
    <font>
      <sz val="8"/>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4">
    <xf numFmtId="0" fontId="0" fillId="0" borderId="0" xfId="0"/>
    <xf numFmtId="0" fontId="3" fillId="0" borderId="0" xfId="0" applyFont="1" applyFill="1" applyAlignment="1">
      <alignment horizontal="center" vertical="top"/>
    </xf>
    <xf numFmtId="0" fontId="2" fillId="0" borderId="0" xfId="0" applyFont="1" applyFill="1" applyAlignment="1">
      <alignment horizontal="center" vertical="top"/>
    </xf>
    <xf numFmtId="0" fontId="1" fillId="0" borderId="1" xfId="0" applyFont="1" applyFill="1" applyBorder="1" applyAlignment="1">
      <alignment horizontal="left" vertical="top"/>
    </xf>
    <xf numFmtId="0" fontId="2" fillId="0" borderId="0" xfId="0" applyFont="1" applyFill="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2"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0" fontId="1" fillId="0" borderId="0" xfId="1" applyFont="1" applyAlignment="1">
      <alignment horizontal="center" vertical="top"/>
    </xf>
    <xf numFmtId="0" fontId="1" fillId="3" borderId="0" xfId="0" applyFont="1" applyFill="1" applyAlignment="1">
      <alignment horizontal="center" vertical="top" wrapText="1"/>
    </xf>
    <xf numFmtId="16" fontId="1" fillId="0" borderId="0" xfId="0" applyNumberFormat="1" applyFont="1" applyFill="1" applyAlignment="1">
      <alignment horizontal="center" vertical="top" wrapText="1"/>
    </xf>
    <xf numFmtId="165" fontId="2" fillId="0" borderId="0" xfId="0" applyNumberFormat="1" applyFont="1" applyFill="1" applyAlignment="1">
      <alignment horizontal="center" vertical="top" wrapText="1"/>
    </xf>
    <xf numFmtId="165" fontId="1" fillId="0" borderId="0" xfId="0" applyNumberFormat="1" applyFont="1" applyFill="1" applyAlignment="1">
      <alignment horizontal="center" vertical="top" wrapText="1"/>
    </xf>
    <xf numFmtId="165" fontId="3" fillId="0" borderId="0" xfId="0" applyNumberFormat="1" applyFont="1" applyFill="1" applyAlignment="1">
      <alignment horizontal="center" vertical="top"/>
    </xf>
    <xf numFmtId="16" fontId="1"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1" xfId="0" applyFont="1" applyFill="1" applyBorder="1" applyAlignment="1">
      <alignment vertical="top" wrapText="1"/>
    </xf>
    <xf numFmtId="165" fontId="1" fillId="3" borderId="0" xfId="0" applyNumberFormat="1" applyFont="1" applyFill="1" applyAlignment="1">
      <alignment horizontal="center" vertical="top" wrapText="1"/>
    </xf>
    <xf numFmtId="0" fontId="1" fillId="0" borderId="0" xfId="1" applyFont="1" applyFill="1" applyAlignment="1">
      <alignment vertical="top"/>
    </xf>
    <xf numFmtId="0" fontId="7" fillId="0" borderId="0" xfId="0" applyFont="1" applyFill="1" applyAlignment="1">
      <alignment horizontal="center" vertical="top"/>
    </xf>
    <xf numFmtId="2" fontId="1" fillId="0" borderId="0" xfId="0" applyNumberFormat="1" applyFont="1" applyFill="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165"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xf>
    <xf numFmtId="166" fontId="1" fillId="0" borderId="1" xfId="0" applyNumberFormat="1" applyFont="1" applyFill="1" applyBorder="1" applyAlignment="1">
      <alignment horizontal="center" vertical="top" wrapText="1"/>
    </xf>
    <xf numFmtId="166" fontId="3" fillId="0" borderId="0" xfId="0" applyNumberFormat="1" applyFont="1" applyFill="1" applyAlignment="1">
      <alignment horizontal="center" vertical="top"/>
    </xf>
    <xf numFmtId="166" fontId="3" fillId="0" borderId="0" xfId="0" applyNumberFormat="1" applyFont="1" applyFill="1" applyBorder="1" applyAlignment="1">
      <alignment horizontal="center" vertical="top" wrapText="1"/>
    </xf>
    <xf numFmtId="16" fontId="1" fillId="0" borderId="1" xfId="0" applyNumberFormat="1" applyFont="1" applyFill="1" applyBorder="1" applyAlignment="1">
      <alignment vertical="top" wrapText="1"/>
    </xf>
    <xf numFmtId="0" fontId="3" fillId="0" borderId="0" xfId="0" applyFont="1" applyFill="1" applyAlignment="1">
      <alignment vertical="top"/>
    </xf>
    <xf numFmtId="0" fontId="3" fillId="0" borderId="0" xfId="0" applyFont="1" applyFill="1" applyBorder="1" applyAlignment="1">
      <alignment vertical="top" wrapText="1"/>
    </xf>
    <xf numFmtId="0" fontId="1" fillId="4" borderId="1" xfId="0" applyFont="1" applyFill="1" applyBorder="1" applyAlignment="1">
      <alignment vertical="top" wrapText="1"/>
    </xf>
    <xf numFmtId="0" fontId="8" fillId="0" borderId="1" xfId="0" applyFont="1" applyFill="1" applyBorder="1" applyAlignment="1">
      <alignment vertical="top" wrapText="1"/>
    </xf>
    <xf numFmtId="0" fontId="2" fillId="0" borderId="1" xfId="0" applyFont="1" applyFill="1" applyBorder="1" applyAlignment="1">
      <alignment vertical="top" wrapText="1"/>
    </xf>
    <xf numFmtId="0" fontId="9" fillId="0" borderId="1" xfId="0" applyFont="1" applyFill="1" applyBorder="1" applyAlignment="1">
      <alignment vertical="top" wrapText="1"/>
    </xf>
    <xf numFmtId="164" fontId="1" fillId="0" borderId="1" xfId="0" applyNumberFormat="1" applyFont="1" applyFill="1" applyBorder="1" applyAlignment="1">
      <alignment vertical="top" wrapText="1"/>
    </xf>
    <xf numFmtId="0" fontId="5" fillId="0" borderId="1" xfId="0" applyFont="1" applyFill="1" applyBorder="1" applyAlignment="1">
      <alignment vertical="top" wrapText="1"/>
    </xf>
    <xf numFmtId="16" fontId="10"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3" fillId="0" borderId="0" xfId="0" applyFont="1" applyFill="1" applyAlignment="1">
      <alignment vertical="top" wrapText="1"/>
    </xf>
    <xf numFmtId="0" fontId="2"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3" fillId="0" borderId="0" xfId="0" applyFont="1" applyFill="1" applyAlignment="1">
      <alignment horizontal="left" vertical="top"/>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4" fillId="0" borderId="0" xfId="0" applyFont="1" applyFill="1" applyAlignment="1">
      <alignment horizontal="center" vertical="top"/>
    </xf>
    <xf numFmtId="164" fontId="4" fillId="0" borderId="0"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5" fillId="0" borderId="1" xfId="0" applyFont="1" applyFill="1" applyBorder="1" applyAlignment="1">
      <alignment vertical="top" wrapText="1"/>
    </xf>
    <xf numFmtId="16" fontId="12" fillId="0" borderId="1" xfId="0" applyNumberFormat="1" applyFont="1" applyFill="1" applyBorder="1" applyAlignment="1">
      <alignment vertical="top" wrapText="1"/>
    </xf>
    <xf numFmtId="0" fontId="11" fillId="0" borderId="1" xfId="0" applyFont="1" applyFill="1" applyBorder="1" applyAlignment="1">
      <alignment vertical="top" wrapText="1"/>
    </xf>
    <xf numFmtId="164" fontId="12" fillId="0" borderId="1" xfId="0" applyNumberFormat="1" applyFont="1" applyFill="1" applyBorder="1" applyAlignment="1">
      <alignment vertical="top" wrapText="1"/>
    </xf>
    <xf numFmtId="0" fontId="16" fillId="0" borderId="1"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Border="1" applyAlignment="1">
      <alignment vertical="top" wrapText="1"/>
    </xf>
    <xf numFmtId="0" fontId="11" fillId="0" borderId="0" xfId="0" applyFont="1" applyFill="1" applyAlignment="1">
      <alignment vertical="top" wrapText="1"/>
    </xf>
    <xf numFmtId="0" fontId="13" fillId="0" borderId="0" xfId="0" applyFont="1" applyFill="1" applyAlignment="1">
      <alignment vertical="top" wrapText="1"/>
    </xf>
    <xf numFmtId="164" fontId="11" fillId="0" borderId="1" xfId="0" applyNumberFormat="1" applyFont="1" applyFill="1" applyBorder="1" applyAlignment="1">
      <alignment vertical="top" wrapText="1"/>
    </xf>
    <xf numFmtId="0" fontId="14" fillId="0" borderId="0" xfId="0" applyFont="1" applyFill="1" applyAlignment="1">
      <alignment vertical="top" wrapText="1"/>
    </xf>
    <xf numFmtId="0" fontId="15" fillId="0" borderId="0" xfId="0" applyFont="1" applyFill="1" applyAlignment="1">
      <alignment vertical="top" wrapText="1"/>
    </xf>
    <xf numFmtId="2" fontId="12" fillId="0" borderId="1" xfId="0" applyNumberFormat="1" applyFont="1" applyFill="1" applyBorder="1" applyAlignment="1">
      <alignment vertical="top" wrapText="1"/>
    </xf>
    <xf numFmtId="0" fontId="16" fillId="0" borderId="0" xfId="0" applyFont="1" applyFill="1" applyAlignment="1">
      <alignment vertical="top" wrapText="1"/>
    </xf>
    <xf numFmtId="0" fontId="12" fillId="0" borderId="0" xfId="1" applyFont="1" applyFill="1" applyAlignment="1">
      <alignment vertical="top" wrapText="1"/>
    </xf>
    <xf numFmtId="49" fontId="12" fillId="0" borderId="1" xfId="0" applyNumberFormat="1" applyFont="1" applyFill="1" applyBorder="1" applyAlignment="1">
      <alignment vertical="top" wrapText="1"/>
    </xf>
    <xf numFmtId="2" fontId="12" fillId="0" borderId="0" xfId="0" applyNumberFormat="1" applyFont="1" applyFill="1" applyAlignment="1">
      <alignment vertical="top" wrapText="1"/>
    </xf>
    <xf numFmtId="164" fontId="11" fillId="0" borderId="0" xfId="0" applyNumberFormat="1" applyFont="1" applyFill="1" applyBorder="1" applyAlignment="1">
      <alignment vertical="top" wrapText="1"/>
    </xf>
    <xf numFmtId="166" fontId="11" fillId="2" borderId="1" xfId="0" applyNumberFormat="1" applyFont="1" applyFill="1" applyBorder="1" applyAlignment="1">
      <alignment horizontal="left" vertical="top" wrapText="1"/>
    </xf>
    <xf numFmtId="166" fontId="12" fillId="0" borderId="1" xfId="0" applyNumberFormat="1" applyFont="1" applyFill="1" applyBorder="1" applyAlignment="1">
      <alignment horizontal="left" vertical="top" wrapText="1"/>
    </xf>
    <xf numFmtId="166" fontId="12" fillId="0" borderId="0" xfId="0" applyNumberFormat="1" applyFont="1" applyFill="1" applyAlignment="1">
      <alignment horizontal="left" vertical="top" wrapText="1"/>
    </xf>
    <xf numFmtId="166" fontId="12" fillId="0" borderId="0"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11" fillId="2"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0" xfId="0" applyFont="1" applyFill="1" applyAlignment="1">
      <alignment horizontal="center" vertical="top" wrapText="1"/>
    </xf>
    <xf numFmtId="0" fontId="12" fillId="0" borderId="0" xfId="0" applyFont="1" applyFill="1" applyBorder="1" applyAlignment="1">
      <alignment horizontal="center" vertical="top" wrapText="1"/>
    </xf>
    <xf numFmtId="16" fontId="13" fillId="0" borderId="1" xfId="0" applyNumberFormat="1" applyFont="1" applyFill="1" applyBorder="1" applyAlignment="1">
      <alignment vertical="top" wrapText="1"/>
    </xf>
    <xf numFmtId="0" fontId="17" fillId="0" borderId="1" xfId="0" applyFont="1" applyFill="1" applyBorder="1" applyAlignment="1">
      <alignment vertical="top" wrapText="1"/>
    </xf>
    <xf numFmtId="14" fontId="17" fillId="0" borderId="1" xfId="0" applyNumberFormat="1" applyFont="1" applyFill="1" applyBorder="1" applyAlignment="1">
      <alignment vertical="top" wrapText="1"/>
    </xf>
    <xf numFmtId="14" fontId="17" fillId="0" borderId="1" xfId="0" applyNumberFormat="1" applyFont="1" applyFill="1" applyBorder="1" applyAlignment="1">
      <alignment vertical="top"/>
    </xf>
    <xf numFmtId="0" fontId="18" fillId="0" borderId="1" xfId="0" applyFont="1" applyFill="1" applyBorder="1" applyAlignment="1">
      <alignment vertical="top" wrapText="1"/>
    </xf>
    <xf numFmtId="16" fontId="15" fillId="0" borderId="1" xfId="0" applyNumberFormat="1" applyFont="1" applyFill="1" applyBorder="1" applyAlignment="1">
      <alignment vertical="top" wrapText="1"/>
    </xf>
    <xf numFmtId="0" fontId="19" fillId="0" borderId="1" xfId="1" applyFont="1" applyFill="1" applyBorder="1" applyAlignment="1">
      <alignment vertical="top" wrapText="1"/>
    </xf>
    <xf numFmtId="0" fontId="12" fillId="3" borderId="1" xfId="0" applyFont="1" applyFill="1" applyBorder="1" applyAlignment="1">
      <alignment vertical="top" wrapText="1"/>
    </xf>
  </cellXfs>
  <cellStyles count="2">
    <cellStyle name="Normal" xfId="0" builtinId="0"/>
    <cellStyle name="Normal 2" xfId="1"/>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33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311"/>
  <sheetViews>
    <sheetView showGridLines="0" tabSelected="1" zoomScaleNormal="100" zoomScaleSheetLayoutView="80" workbookViewId="0">
      <pane ySplit="1" topLeftCell="A2" activePane="bottomLeft" state="frozen"/>
      <selection pane="bottomLeft"/>
    </sheetView>
  </sheetViews>
  <sheetFormatPr defaultColWidth="9.1796875" defaultRowHeight="14" x14ac:dyDescent="0.25"/>
  <cols>
    <col min="1" max="1" width="15" style="63" customWidth="1"/>
    <col min="2" max="2" width="10.1796875" style="63" customWidth="1"/>
    <col min="3" max="3" width="9.81640625" style="85" customWidth="1"/>
    <col min="4" max="4" width="39.1796875" style="63" customWidth="1"/>
    <col min="5" max="5" width="68.54296875" style="63" customWidth="1"/>
    <col min="6" max="6" width="11.453125" style="63" customWidth="1"/>
    <col min="7" max="7" width="18.81640625" style="78" customWidth="1"/>
    <col min="8" max="8" width="10.54296875" style="74" customWidth="1"/>
    <col min="9" max="9" width="20.54296875" style="63" customWidth="1"/>
    <col min="10" max="10" width="26.453125" style="63" customWidth="1"/>
    <col min="11" max="16384" width="9.1796875" style="63"/>
  </cols>
  <sheetData>
    <row r="1" spans="1:222" s="81" customFormat="1" ht="28" x14ac:dyDescent="0.25">
      <c r="A1" s="79" t="s">
        <v>0</v>
      </c>
      <c r="B1" s="79" t="s">
        <v>1</v>
      </c>
      <c r="C1" s="82" t="s">
        <v>1098</v>
      </c>
      <c r="D1" s="79" t="s">
        <v>2</v>
      </c>
      <c r="E1" s="79" t="s">
        <v>3</v>
      </c>
      <c r="F1" s="79" t="s">
        <v>4</v>
      </c>
      <c r="G1" s="75" t="s">
        <v>5</v>
      </c>
      <c r="H1" s="79" t="s">
        <v>6</v>
      </c>
      <c r="I1" s="79" t="s">
        <v>7</v>
      </c>
      <c r="J1" s="79" t="s">
        <v>8</v>
      </c>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row>
    <row r="2" spans="1:222" s="62" customFormat="1" ht="42" x14ac:dyDescent="0.25">
      <c r="A2" s="55" t="s">
        <v>811</v>
      </c>
      <c r="B2" s="59"/>
      <c r="C2" s="83" t="s">
        <v>1099</v>
      </c>
      <c r="D2" s="55" t="s">
        <v>1016</v>
      </c>
      <c r="E2" s="55" t="s">
        <v>1015</v>
      </c>
      <c r="F2" s="55" t="str">
        <f t="shared" ref="F2:F65" si="0">TEXT(G2,"dddd")</f>
        <v>Monday</v>
      </c>
      <c r="G2" s="76">
        <v>43899</v>
      </c>
      <c r="H2" s="59" t="s">
        <v>140</v>
      </c>
      <c r="I2" s="55" t="s">
        <v>649</v>
      </c>
      <c r="J2" s="55" t="s">
        <v>701</v>
      </c>
    </row>
    <row r="3" spans="1:222" s="62" customFormat="1" ht="28" x14ac:dyDescent="0.25">
      <c r="A3" s="55" t="s">
        <v>723</v>
      </c>
      <c r="B3" s="59"/>
      <c r="C3" s="83" t="s">
        <v>1099</v>
      </c>
      <c r="D3" s="55" t="s">
        <v>599</v>
      </c>
      <c r="E3" s="55" t="s">
        <v>598</v>
      </c>
      <c r="F3" s="55" t="str">
        <f t="shared" si="0"/>
        <v>Friday</v>
      </c>
      <c r="G3" s="76">
        <v>43903</v>
      </c>
      <c r="H3" s="59" t="s">
        <v>14</v>
      </c>
      <c r="I3" s="55" t="s">
        <v>667</v>
      </c>
      <c r="J3" s="55" t="s">
        <v>701</v>
      </c>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row>
    <row r="4" spans="1:222" s="64" customFormat="1" ht="28" x14ac:dyDescent="0.25">
      <c r="A4" s="55" t="s">
        <v>723</v>
      </c>
      <c r="B4" s="59"/>
      <c r="C4" s="83" t="s">
        <v>1099</v>
      </c>
      <c r="D4" s="55" t="s">
        <v>600</v>
      </c>
      <c r="E4" s="55" t="s">
        <v>601</v>
      </c>
      <c r="F4" s="55" t="str">
        <f t="shared" si="0"/>
        <v>Monday</v>
      </c>
      <c r="G4" s="76">
        <v>43913</v>
      </c>
      <c r="H4" s="59" t="s">
        <v>14</v>
      </c>
      <c r="I4" s="55" t="s">
        <v>667</v>
      </c>
      <c r="J4" s="55" t="s">
        <v>701</v>
      </c>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row>
    <row r="5" spans="1:222" s="64" customFormat="1" ht="28" x14ac:dyDescent="0.25">
      <c r="A5" s="55" t="s">
        <v>811</v>
      </c>
      <c r="B5" s="55"/>
      <c r="C5" s="83" t="s">
        <v>1100</v>
      </c>
      <c r="D5" s="55" t="s">
        <v>12</v>
      </c>
      <c r="E5" s="55" t="s">
        <v>13</v>
      </c>
      <c r="F5" s="55" t="str">
        <f t="shared" si="0"/>
        <v>Tuesday</v>
      </c>
      <c r="G5" s="76">
        <v>43921</v>
      </c>
      <c r="H5" s="66" t="s">
        <v>14</v>
      </c>
      <c r="I5" s="55" t="s">
        <v>597</v>
      </c>
      <c r="J5" s="55" t="s">
        <v>701</v>
      </c>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row>
    <row r="6" spans="1:222" s="64" customFormat="1" ht="28" x14ac:dyDescent="0.25">
      <c r="A6" s="55" t="s">
        <v>727</v>
      </c>
      <c r="B6" s="55"/>
      <c r="C6" s="83" t="s">
        <v>1099</v>
      </c>
      <c r="D6" s="55" t="s">
        <v>940</v>
      </c>
      <c r="E6" s="55" t="s">
        <v>940</v>
      </c>
      <c r="F6" s="55" t="str">
        <f t="shared" si="0"/>
        <v>Wednesday</v>
      </c>
      <c r="G6" s="76">
        <v>43922</v>
      </c>
      <c r="H6" s="66" t="s">
        <v>14</v>
      </c>
      <c r="I6" s="55" t="s">
        <v>769</v>
      </c>
      <c r="J6" s="55" t="s">
        <v>701</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row>
    <row r="7" spans="1:222" s="64" customFormat="1" ht="28" x14ac:dyDescent="0.25">
      <c r="A7" s="55" t="s">
        <v>730</v>
      </c>
      <c r="B7" s="55"/>
      <c r="C7" s="83" t="s">
        <v>1099</v>
      </c>
      <c r="D7" s="55" t="s">
        <v>819</v>
      </c>
      <c r="E7" s="55" t="s">
        <v>602</v>
      </c>
      <c r="F7" s="55" t="str">
        <f t="shared" si="0"/>
        <v>Wednesday</v>
      </c>
      <c r="G7" s="76">
        <v>43936</v>
      </c>
      <c r="H7" s="66" t="s">
        <v>14</v>
      </c>
      <c r="I7" s="55" t="s">
        <v>682</v>
      </c>
      <c r="J7" s="55" t="s">
        <v>701</v>
      </c>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row>
    <row r="8" spans="1:222" s="64" customFormat="1" ht="42" x14ac:dyDescent="0.25">
      <c r="A8" s="55" t="s">
        <v>727</v>
      </c>
      <c r="B8" s="55"/>
      <c r="C8" s="83" t="s">
        <v>1099</v>
      </c>
      <c r="D8" s="55" t="s">
        <v>941</v>
      </c>
      <c r="E8" s="55" t="s">
        <v>941</v>
      </c>
      <c r="F8" s="55" t="str">
        <f t="shared" si="0"/>
        <v>Friday</v>
      </c>
      <c r="G8" s="76">
        <v>43938</v>
      </c>
      <c r="H8" s="66" t="s">
        <v>14</v>
      </c>
      <c r="I8" s="55" t="s">
        <v>769</v>
      </c>
      <c r="J8" s="55" t="s">
        <v>701</v>
      </c>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row>
    <row r="9" spans="1:222" s="64" customFormat="1" ht="42" x14ac:dyDescent="0.25">
      <c r="A9" s="55" t="s">
        <v>727</v>
      </c>
      <c r="B9" s="55"/>
      <c r="C9" s="83" t="s">
        <v>1099</v>
      </c>
      <c r="D9" s="55" t="s">
        <v>942</v>
      </c>
      <c r="E9" s="55" t="s">
        <v>942</v>
      </c>
      <c r="F9" s="55" t="str">
        <f t="shared" si="0"/>
        <v>Friday</v>
      </c>
      <c r="G9" s="76">
        <v>43938</v>
      </c>
      <c r="H9" s="66" t="s">
        <v>14</v>
      </c>
      <c r="I9" s="55" t="s">
        <v>769</v>
      </c>
      <c r="J9" s="55" t="s">
        <v>701</v>
      </c>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row>
    <row r="10" spans="1:222" s="68" customFormat="1" ht="28" x14ac:dyDescent="0.25">
      <c r="A10" s="55" t="s">
        <v>727</v>
      </c>
      <c r="B10" s="55"/>
      <c r="C10" s="83" t="s">
        <v>1099</v>
      </c>
      <c r="D10" s="55" t="s">
        <v>943</v>
      </c>
      <c r="E10" s="55" t="s">
        <v>603</v>
      </c>
      <c r="F10" s="55" t="str">
        <f t="shared" si="0"/>
        <v>Friday</v>
      </c>
      <c r="G10" s="76">
        <v>43952</v>
      </c>
      <c r="H10" s="66" t="s">
        <v>14</v>
      </c>
      <c r="I10" s="55" t="s">
        <v>769</v>
      </c>
      <c r="J10" s="55" t="s">
        <v>701</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row>
    <row r="11" spans="1:222" s="64" customFormat="1" ht="28" x14ac:dyDescent="0.25">
      <c r="A11" s="55" t="s">
        <v>723</v>
      </c>
      <c r="B11" s="55"/>
      <c r="C11" s="83" t="s">
        <v>1099</v>
      </c>
      <c r="D11" s="55" t="s">
        <v>792</v>
      </c>
      <c r="E11" s="55" t="s">
        <v>604</v>
      </c>
      <c r="F11" s="55" t="str">
        <f t="shared" si="0"/>
        <v>Thursday</v>
      </c>
      <c r="G11" s="76">
        <v>43965</v>
      </c>
      <c r="H11" s="66" t="s">
        <v>14</v>
      </c>
      <c r="I11" s="55" t="s">
        <v>667</v>
      </c>
      <c r="J11" s="55" t="s">
        <v>701</v>
      </c>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row>
    <row r="12" spans="1:222" s="64" customFormat="1" ht="28" x14ac:dyDescent="0.25">
      <c r="A12" s="55" t="s">
        <v>727</v>
      </c>
      <c r="B12" s="55"/>
      <c r="C12" s="83" t="s">
        <v>1099</v>
      </c>
      <c r="D12" s="55" t="s">
        <v>655</v>
      </c>
      <c r="E12" s="55" t="s">
        <v>606</v>
      </c>
      <c r="F12" s="55" t="str">
        <f t="shared" si="0"/>
        <v>Friday</v>
      </c>
      <c r="G12" s="76">
        <v>43966</v>
      </c>
      <c r="H12" s="66" t="s">
        <v>14</v>
      </c>
      <c r="I12" s="55" t="s">
        <v>702</v>
      </c>
      <c r="J12" s="55" t="s">
        <v>701</v>
      </c>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row>
    <row r="13" spans="1:222" s="64" customFormat="1" ht="28" x14ac:dyDescent="0.25">
      <c r="A13" s="55" t="s">
        <v>722</v>
      </c>
      <c r="B13" s="55"/>
      <c r="C13" s="83" t="s">
        <v>1100</v>
      </c>
      <c r="D13" s="55" t="s">
        <v>650</v>
      </c>
      <c r="E13" s="55" t="s">
        <v>687</v>
      </c>
      <c r="F13" s="55" t="str">
        <f t="shared" si="0"/>
        <v>Friday</v>
      </c>
      <c r="G13" s="76">
        <v>43966</v>
      </c>
      <c r="H13" s="66" t="s">
        <v>14</v>
      </c>
      <c r="I13" s="55" t="s">
        <v>868</v>
      </c>
      <c r="J13" s="55" t="s">
        <v>701</v>
      </c>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row>
    <row r="14" spans="1:222" s="64" customFormat="1" ht="28" x14ac:dyDescent="0.25">
      <c r="A14" s="55" t="s">
        <v>727</v>
      </c>
      <c r="B14" s="55"/>
      <c r="C14" s="83" t="s">
        <v>1099</v>
      </c>
      <c r="D14" s="55" t="s">
        <v>981</v>
      </c>
      <c r="E14" s="55" t="s">
        <v>983</v>
      </c>
      <c r="F14" s="55" t="str">
        <f t="shared" si="0"/>
        <v>Friday</v>
      </c>
      <c r="G14" s="76">
        <v>43966</v>
      </c>
      <c r="H14" s="66" t="s">
        <v>14</v>
      </c>
      <c r="I14" s="55" t="s">
        <v>702</v>
      </c>
      <c r="J14" s="55" t="s">
        <v>701</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row>
    <row r="15" spans="1:222" s="64" customFormat="1" x14ac:dyDescent="0.25">
      <c r="A15" s="55" t="s">
        <v>723</v>
      </c>
      <c r="B15" s="55"/>
      <c r="C15" s="83" t="s">
        <v>1099</v>
      </c>
      <c r="D15" s="55" t="s">
        <v>599</v>
      </c>
      <c r="E15" s="55" t="s">
        <v>605</v>
      </c>
      <c r="F15" s="55" t="str">
        <f t="shared" si="0"/>
        <v>Friday</v>
      </c>
      <c r="G15" s="76">
        <v>43966</v>
      </c>
      <c r="H15" s="66" t="s">
        <v>14</v>
      </c>
      <c r="I15" s="55" t="s">
        <v>667</v>
      </c>
      <c r="J15" s="55" t="s">
        <v>701</v>
      </c>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row>
    <row r="16" spans="1:222" s="62" customFormat="1" ht="42" x14ac:dyDescent="0.25">
      <c r="A16" s="55" t="s">
        <v>811</v>
      </c>
      <c r="B16" s="55"/>
      <c r="C16" s="83" t="s">
        <v>1100</v>
      </c>
      <c r="D16" s="55" t="s">
        <v>870</v>
      </c>
      <c r="E16" s="55" t="s">
        <v>22</v>
      </c>
      <c r="F16" s="55" t="str">
        <f t="shared" si="0"/>
        <v>Monday</v>
      </c>
      <c r="G16" s="76">
        <v>43969</v>
      </c>
      <c r="H16" s="66" t="s">
        <v>14</v>
      </c>
      <c r="I16" s="55" t="s">
        <v>758</v>
      </c>
      <c r="J16" s="55" t="s">
        <v>701</v>
      </c>
    </row>
    <row r="17" spans="1:222" s="64" customFormat="1" ht="28" x14ac:dyDescent="0.25">
      <c r="A17" s="55" t="s">
        <v>811</v>
      </c>
      <c r="B17" s="55"/>
      <c r="C17" s="83" t="s">
        <v>1099</v>
      </c>
      <c r="D17" s="55" t="s">
        <v>699</v>
      </c>
      <c r="E17" s="69" t="s">
        <v>700</v>
      </c>
      <c r="F17" s="55" t="str">
        <f t="shared" si="0"/>
        <v>Wednesday</v>
      </c>
      <c r="G17" s="76">
        <v>43971</v>
      </c>
      <c r="H17" s="59" t="s">
        <v>14</v>
      </c>
      <c r="I17" s="55" t="s">
        <v>707</v>
      </c>
      <c r="J17" s="55" t="s">
        <v>1059</v>
      </c>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row>
    <row r="18" spans="1:222" s="64" customFormat="1" ht="42" x14ac:dyDescent="0.25">
      <c r="A18" s="55" t="s">
        <v>811</v>
      </c>
      <c r="B18" s="55"/>
      <c r="C18" s="83" t="s">
        <v>1099</v>
      </c>
      <c r="D18" s="55" t="s">
        <v>949</v>
      </c>
      <c r="E18" s="55" t="s">
        <v>950</v>
      </c>
      <c r="F18" s="55" t="str">
        <f t="shared" si="0"/>
        <v>Wednesday</v>
      </c>
      <c r="G18" s="76">
        <v>43971</v>
      </c>
      <c r="H18" s="66" t="s">
        <v>140</v>
      </c>
      <c r="I18" s="55" t="s">
        <v>713</v>
      </c>
      <c r="J18" s="55" t="s">
        <v>874</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row>
    <row r="19" spans="1:222" s="64" customFormat="1" ht="28" x14ac:dyDescent="0.25">
      <c r="A19" s="55" t="s">
        <v>727</v>
      </c>
      <c r="B19" s="55"/>
      <c r="C19" s="83" t="s">
        <v>1099</v>
      </c>
      <c r="D19" s="55" t="s">
        <v>651</v>
      </c>
      <c r="E19" s="55" t="s">
        <v>607</v>
      </c>
      <c r="F19" s="55" t="str">
        <f t="shared" si="0"/>
        <v>Friday</v>
      </c>
      <c r="G19" s="76">
        <v>43973</v>
      </c>
      <c r="H19" s="66" t="s">
        <v>14</v>
      </c>
      <c r="I19" s="55" t="s">
        <v>702</v>
      </c>
      <c r="J19" s="55" t="s">
        <v>701</v>
      </c>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row>
    <row r="20" spans="1:222" s="64" customFormat="1" ht="28" x14ac:dyDescent="0.25">
      <c r="A20" s="55" t="s">
        <v>727</v>
      </c>
      <c r="B20" s="55"/>
      <c r="C20" s="83" t="s">
        <v>1099</v>
      </c>
      <c r="D20" s="55" t="s">
        <v>610</v>
      </c>
      <c r="E20" s="55" t="s">
        <v>608</v>
      </c>
      <c r="F20" s="55" t="str">
        <f t="shared" si="0"/>
        <v>Friday</v>
      </c>
      <c r="G20" s="76">
        <v>43980</v>
      </c>
      <c r="H20" s="66" t="s">
        <v>14</v>
      </c>
      <c r="I20" s="55" t="s">
        <v>980</v>
      </c>
      <c r="J20" s="55"/>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row>
    <row r="21" spans="1:222" s="62" customFormat="1" ht="84" x14ac:dyDescent="0.25">
      <c r="A21" s="55" t="s">
        <v>724</v>
      </c>
      <c r="B21" s="55"/>
      <c r="C21" s="83" t="s">
        <v>1099</v>
      </c>
      <c r="D21" s="55" t="s">
        <v>865</v>
      </c>
      <c r="E21" s="55" t="s">
        <v>866</v>
      </c>
      <c r="F21" s="55" t="str">
        <f t="shared" si="0"/>
        <v>Friday</v>
      </c>
      <c r="G21" s="76">
        <v>43980</v>
      </c>
      <c r="H21" s="66" t="s">
        <v>14</v>
      </c>
      <c r="I21" s="55" t="s">
        <v>995</v>
      </c>
      <c r="J21" s="55"/>
    </row>
    <row r="22" spans="1:222" s="62" customFormat="1" ht="28" x14ac:dyDescent="0.25">
      <c r="A22" s="55" t="s">
        <v>730</v>
      </c>
      <c r="B22" s="55"/>
      <c r="C22" s="83" t="s">
        <v>1099</v>
      </c>
      <c r="D22" s="55" t="s">
        <v>841</v>
      </c>
      <c r="E22" s="55" t="s">
        <v>609</v>
      </c>
      <c r="F22" s="55" t="str">
        <f t="shared" si="0"/>
        <v>Friday</v>
      </c>
      <c r="G22" s="76">
        <v>43980</v>
      </c>
      <c r="H22" s="66" t="s">
        <v>14</v>
      </c>
      <c r="I22" s="55" t="s">
        <v>682</v>
      </c>
      <c r="J22" s="55" t="s">
        <v>701</v>
      </c>
    </row>
    <row r="23" spans="1:222" s="64" customFormat="1" ht="42" x14ac:dyDescent="0.25">
      <c r="A23" s="55" t="s">
        <v>811</v>
      </c>
      <c r="B23" s="55"/>
      <c r="C23" s="83" t="s">
        <v>1100</v>
      </c>
      <c r="D23" s="55" t="s">
        <v>768</v>
      </c>
      <c r="E23" s="55" t="s">
        <v>767</v>
      </c>
      <c r="F23" s="55" t="str">
        <f t="shared" si="0"/>
        <v>Tuesday</v>
      </c>
      <c r="G23" s="76">
        <v>43984</v>
      </c>
      <c r="H23" s="66" t="s">
        <v>14</v>
      </c>
      <c r="I23" s="55" t="s">
        <v>688</v>
      </c>
      <c r="J23" s="55"/>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row>
    <row r="24" spans="1:222" s="62" customFormat="1" ht="42" x14ac:dyDescent="0.25">
      <c r="A24" s="55" t="s">
        <v>811</v>
      </c>
      <c r="B24" s="55"/>
      <c r="C24" s="83" t="s">
        <v>1099</v>
      </c>
      <c r="D24" s="55" t="s">
        <v>939</v>
      </c>
      <c r="E24" s="55" t="s">
        <v>612</v>
      </c>
      <c r="F24" s="55" t="str">
        <f t="shared" si="0"/>
        <v>Friday</v>
      </c>
      <c r="G24" s="76">
        <v>43987</v>
      </c>
      <c r="H24" s="66" t="s">
        <v>14</v>
      </c>
      <c r="I24" s="55" t="s">
        <v>937</v>
      </c>
      <c r="J24" s="55" t="s">
        <v>1271</v>
      </c>
    </row>
    <row r="25" spans="1:222" s="62" customFormat="1" ht="28" x14ac:dyDescent="0.25">
      <c r="A25" s="55" t="s">
        <v>723</v>
      </c>
      <c r="B25" s="55"/>
      <c r="C25" s="83" t="s">
        <v>1099</v>
      </c>
      <c r="D25" s="55" t="s">
        <v>895</v>
      </c>
      <c r="E25" s="55" t="s">
        <v>793</v>
      </c>
      <c r="F25" s="55" t="str">
        <f t="shared" si="0"/>
        <v>Monday</v>
      </c>
      <c r="G25" s="76">
        <v>43990</v>
      </c>
      <c r="H25" s="66" t="s">
        <v>14</v>
      </c>
      <c r="I25" s="55" t="s">
        <v>667</v>
      </c>
      <c r="J25" s="55" t="s">
        <v>701</v>
      </c>
    </row>
    <row r="26" spans="1:222" s="62" customFormat="1" ht="28" x14ac:dyDescent="0.25">
      <c r="A26" s="55" t="s">
        <v>723</v>
      </c>
      <c r="B26" s="55"/>
      <c r="C26" s="83" t="s">
        <v>1099</v>
      </c>
      <c r="D26" s="55" t="s">
        <v>794</v>
      </c>
      <c r="E26" s="55" t="s">
        <v>611</v>
      </c>
      <c r="F26" s="55" t="str">
        <f t="shared" si="0"/>
        <v>Monday</v>
      </c>
      <c r="G26" s="76">
        <v>43990</v>
      </c>
      <c r="H26" s="66" t="s">
        <v>14</v>
      </c>
      <c r="I26" s="55" t="s">
        <v>666</v>
      </c>
      <c r="J26" s="55" t="s">
        <v>701</v>
      </c>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row>
    <row r="27" spans="1:222" s="62" customFormat="1" ht="28" x14ac:dyDescent="0.25">
      <c r="A27" s="55" t="s">
        <v>722</v>
      </c>
      <c r="B27" s="55"/>
      <c r="C27" s="83" t="s">
        <v>1099</v>
      </c>
      <c r="D27" s="55" t="s">
        <v>691</v>
      </c>
      <c r="E27" s="55" t="s">
        <v>692</v>
      </c>
      <c r="F27" s="55" t="str">
        <f t="shared" si="0"/>
        <v>Monday</v>
      </c>
      <c r="G27" s="76">
        <v>43990</v>
      </c>
      <c r="H27" s="66" t="s">
        <v>14</v>
      </c>
      <c r="I27" s="55" t="s">
        <v>58</v>
      </c>
      <c r="J27" s="55" t="s">
        <v>1272</v>
      </c>
    </row>
    <row r="28" spans="1:222" s="62" customFormat="1" ht="28" x14ac:dyDescent="0.25">
      <c r="A28" s="55" t="s">
        <v>722</v>
      </c>
      <c r="B28" s="55"/>
      <c r="C28" s="83" t="s">
        <v>1099</v>
      </c>
      <c r="D28" s="55" t="s">
        <v>60</v>
      </c>
      <c r="E28" s="55" t="s">
        <v>60</v>
      </c>
      <c r="F28" s="55" t="str">
        <f t="shared" si="0"/>
        <v>Monday</v>
      </c>
      <c r="G28" s="76">
        <v>43990</v>
      </c>
      <c r="H28" s="66" t="s">
        <v>14</v>
      </c>
      <c r="I28" s="55" t="s">
        <v>58</v>
      </c>
      <c r="J28" s="55" t="s">
        <v>1272</v>
      </c>
    </row>
    <row r="29" spans="1:222" s="62" customFormat="1" ht="28" x14ac:dyDescent="0.25">
      <c r="A29" s="55" t="s">
        <v>723</v>
      </c>
      <c r="B29" s="55"/>
      <c r="C29" s="83" t="s">
        <v>1099</v>
      </c>
      <c r="D29" s="55" t="s">
        <v>896</v>
      </c>
      <c r="E29" s="55" t="s">
        <v>896</v>
      </c>
      <c r="F29" s="55" t="str">
        <f t="shared" si="0"/>
        <v>Wednesday</v>
      </c>
      <c r="G29" s="76">
        <v>43992</v>
      </c>
      <c r="H29" s="66" t="s">
        <v>14</v>
      </c>
      <c r="I29" s="55" t="s">
        <v>667</v>
      </c>
      <c r="J29" s="55" t="s">
        <v>701</v>
      </c>
    </row>
    <row r="30" spans="1:222" s="62" customFormat="1" ht="42" x14ac:dyDescent="0.25">
      <c r="A30" s="55" t="s">
        <v>724</v>
      </c>
      <c r="B30" s="55" t="s">
        <v>17</v>
      </c>
      <c r="C30" s="83" t="s">
        <v>1099</v>
      </c>
      <c r="D30" s="55" t="s">
        <v>1010</v>
      </c>
      <c r="E30" s="55" t="s">
        <v>615</v>
      </c>
      <c r="F30" s="55" t="str">
        <f t="shared" si="0"/>
        <v>Friday</v>
      </c>
      <c r="G30" s="76">
        <v>43994</v>
      </c>
      <c r="H30" s="66" t="s">
        <v>1274</v>
      </c>
      <c r="I30" s="55" t="s">
        <v>868</v>
      </c>
      <c r="J30" s="55" t="s">
        <v>1273</v>
      </c>
    </row>
    <row r="31" spans="1:222" s="62" customFormat="1" ht="42" x14ac:dyDescent="0.25">
      <c r="A31" s="55" t="s">
        <v>811</v>
      </c>
      <c r="B31" s="55"/>
      <c r="C31" s="83" t="s">
        <v>1100</v>
      </c>
      <c r="D31" s="55" t="s">
        <v>872</v>
      </c>
      <c r="E31" s="55" t="s">
        <v>873</v>
      </c>
      <c r="F31" s="55" t="str">
        <f t="shared" si="0"/>
        <v>Friday</v>
      </c>
      <c r="G31" s="76">
        <v>43994</v>
      </c>
      <c r="H31" s="66"/>
      <c r="I31" s="55" t="s">
        <v>711</v>
      </c>
      <c r="J31" s="55" t="s">
        <v>1281</v>
      </c>
    </row>
    <row r="32" spans="1:222" s="62" customFormat="1" ht="28" x14ac:dyDescent="0.25">
      <c r="A32" s="55" t="s">
        <v>811</v>
      </c>
      <c r="B32" s="55"/>
      <c r="C32" s="83" t="s">
        <v>1099</v>
      </c>
      <c r="D32" s="55" t="s">
        <v>712</v>
      </c>
      <c r="E32" s="55" t="s">
        <v>712</v>
      </c>
      <c r="F32" s="55" t="str">
        <f t="shared" si="0"/>
        <v>Friday</v>
      </c>
      <c r="G32" s="76">
        <v>43994</v>
      </c>
      <c r="H32" s="66" t="s">
        <v>14</v>
      </c>
      <c r="I32" s="55" t="s">
        <v>929</v>
      </c>
      <c r="J32" s="55"/>
    </row>
    <row r="33" spans="1:10" s="62" customFormat="1" ht="28" x14ac:dyDescent="0.25">
      <c r="A33" s="55" t="s">
        <v>805</v>
      </c>
      <c r="B33" s="55"/>
      <c r="C33" s="83" t="s">
        <v>1099</v>
      </c>
      <c r="D33" s="55" t="s">
        <v>845</v>
      </c>
      <c r="E33" s="55" t="s">
        <v>845</v>
      </c>
      <c r="F33" s="55" t="str">
        <f t="shared" si="0"/>
        <v>Friday</v>
      </c>
      <c r="G33" s="76">
        <v>43994</v>
      </c>
      <c r="H33" s="66" t="s">
        <v>14</v>
      </c>
      <c r="I33" s="55" t="s">
        <v>1007</v>
      </c>
      <c r="J33" s="55" t="s">
        <v>1275</v>
      </c>
    </row>
    <row r="34" spans="1:10" s="62" customFormat="1" ht="28" x14ac:dyDescent="0.25">
      <c r="A34" s="55" t="s">
        <v>811</v>
      </c>
      <c r="B34" s="55"/>
      <c r="C34" s="83" t="s">
        <v>1099</v>
      </c>
      <c r="D34" s="55" t="s">
        <v>693</v>
      </c>
      <c r="E34" s="55" t="s">
        <v>693</v>
      </c>
      <c r="F34" s="55" t="str">
        <f t="shared" si="0"/>
        <v>Friday</v>
      </c>
      <c r="G34" s="76">
        <v>43994</v>
      </c>
      <c r="H34" s="66" t="s">
        <v>14</v>
      </c>
      <c r="I34" s="55" t="s">
        <v>695</v>
      </c>
      <c r="J34" s="55" t="s">
        <v>1275</v>
      </c>
    </row>
    <row r="35" spans="1:10" s="62" customFormat="1" ht="28" x14ac:dyDescent="0.25">
      <c r="A35" s="55" t="s">
        <v>811</v>
      </c>
      <c r="B35" s="55"/>
      <c r="C35" s="83" t="s">
        <v>1099</v>
      </c>
      <c r="D35" s="55" t="s">
        <v>694</v>
      </c>
      <c r="E35" s="55" t="s">
        <v>694</v>
      </c>
      <c r="F35" s="55" t="str">
        <f t="shared" si="0"/>
        <v>Friday</v>
      </c>
      <c r="G35" s="76">
        <v>43994</v>
      </c>
      <c r="H35" s="66" t="s">
        <v>14</v>
      </c>
      <c r="I35" s="55" t="s">
        <v>15</v>
      </c>
      <c r="J35" s="55" t="s">
        <v>1275</v>
      </c>
    </row>
    <row r="36" spans="1:10" s="62" customFormat="1" ht="70" x14ac:dyDescent="0.25">
      <c r="A36" s="55" t="s">
        <v>722</v>
      </c>
      <c r="B36" s="55"/>
      <c r="C36" s="83" t="s">
        <v>1099</v>
      </c>
      <c r="D36" s="55" t="s">
        <v>653</v>
      </c>
      <c r="E36" s="55" t="s">
        <v>614</v>
      </c>
      <c r="F36" s="55" t="str">
        <f t="shared" si="0"/>
        <v>Friday</v>
      </c>
      <c r="G36" s="76">
        <v>43994</v>
      </c>
      <c r="H36" s="66" t="s">
        <v>14</v>
      </c>
      <c r="I36" s="55" t="s">
        <v>697</v>
      </c>
      <c r="J36" s="55" t="s">
        <v>1275</v>
      </c>
    </row>
    <row r="37" spans="1:10" s="62" customFormat="1" ht="28" x14ac:dyDescent="0.25">
      <c r="A37" s="55" t="s">
        <v>730</v>
      </c>
      <c r="B37" s="55"/>
      <c r="C37" s="83" t="s">
        <v>1099</v>
      </c>
      <c r="D37" s="55" t="s">
        <v>842</v>
      </c>
      <c r="E37" s="55" t="s">
        <v>63</v>
      </c>
      <c r="F37" s="55" t="str">
        <f t="shared" si="0"/>
        <v>Friday</v>
      </c>
      <c r="G37" s="76">
        <v>43994</v>
      </c>
      <c r="H37" s="66" t="s">
        <v>14</v>
      </c>
      <c r="I37" s="55" t="s">
        <v>933</v>
      </c>
      <c r="J37" s="55" t="s">
        <v>1275</v>
      </c>
    </row>
    <row r="38" spans="1:10" s="62" customFormat="1" ht="28" x14ac:dyDescent="0.25">
      <c r="A38" s="55" t="s">
        <v>811</v>
      </c>
      <c r="B38" s="55"/>
      <c r="C38" s="83" t="s">
        <v>1099</v>
      </c>
      <c r="D38" s="55" t="s">
        <v>992</v>
      </c>
      <c r="E38" s="55" t="s">
        <v>85</v>
      </c>
      <c r="F38" s="55" t="str">
        <f t="shared" si="0"/>
        <v>Friday</v>
      </c>
      <c r="G38" s="76">
        <v>43994</v>
      </c>
      <c r="H38" s="66" t="s">
        <v>14</v>
      </c>
      <c r="I38" s="55" t="s">
        <v>86</v>
      </c>
      <c r="J38" s="55" t="s">
        <v>1276</v>
      </c>
    </row>
    <row r="39" spans="1:10" s="62" customFormat="1" ht="28" x14ac:dyDescent="0.25">
      <c r="A39" s="55" t="s">
        <v>811</v>
      </c>
      <c r="B39" s="55"/>
      <c r="C39" s="83" t="s">
        <v>1099</v>
      </c>
      <c r="D39" s="55" t="s">
        <v>993</v>
      </c>
      <c r="E39" s="55" t="s">
        <v>85</v>
      </c>
      <c r="F39" s="55" t="str">
        <f t="shared" si="0"/>
        <v>Friday</v>
      </c>
      <c r="G39" s="76">
        <v>43994</v>
      </c>
      <c r="H39" s="66" t="s">
        <v>14</v>
      </c>
      <c r="I39" s="55" t="s">
        <v>86</v>
      </c>
      <c r="J39" s="55" t="s">
        <v>1276</v>
      </c>
    </row>
    <row r="40" spans="1:10" s="62" customFormat="1" ht="28" x14ac:dyDescent="0.25">
      <c r="A40" s="55" t="s">
        <v>722</v>
      </c>
      <c r="B40" s="55"/>
      <c r="C40" s="83" t="s">
        <v>1099</v>
      </c>
      <c r="D40" s="55" t="s">
        <v>652</v>
      </c>
      <c r="E40" s="55" t="s">
        <v>613</v>
      </c>
      <c r="F40" s="55" t="str">
        <f t="shared" si="0"/>
        <v>Friday</v>
      </c>
      <c r="G40" s="76">
        <v>43994</v>
      </c>
      <c r="H40" s="66" t="s">
        <v>14</v>
      </c>
      <c r="I40" s="55" t="s">
        <v>696</v>
      </c>
      <c r="J40" s="55" t="s">
        <v>1275</v>
      </c>
    </row>
    <row r="41" spans="1:10" s="62" customFormat="1" ht="42" x14ac:dyDescent="0.25">
      <c r="A41" s="55" t="s">
        <v>725</v>
      </c>
      <c r="B41" s="55"/>
      <c r="C41" s="83" t="s">
        <v>1099</v>
      </c>
      <c r="D41" s="55" t="s">
        <v>1030</v>
      </c>
      <c r="E41" s="55" t="s">
        <v>616</v>
      </c>
      <c r="F41" s="55" t="str">
        <f t="shared" si="0"/>
        <v>Friday</v>
      </c>
      <c r="G41" s="76">
        <v>43994</v>
      </c>
      <c r="H41" s="66" t="s">
        <v>14</v>
      </c>
      <c r="I41" s="55" t="s">
        <v>1277</v>
      </c>
      <c r="J41" s="55" t="s">
        <v>1276</v>
      </c>
    </row>
    <row r="42" spans="1:10" s="62" customFormat="1" ht="42" x14ac:dyDescent="0.25">
      <c r="A42" s="55" t="s">
        <v>728</v>
      </c>
      <c r="B42" s="55"/>
      <c r="C42" s="83" t="s">
        <v>1099</v>
      </c>
      <c r="D42" s="55" t="s">
        <v>71</v>
      </c>
      <c r="E42" s="55" t="s">
        <v>71</v>
      </c>
      <c r="F42" s="55" t="str">
        <f t="shared" si="0"/>
        <v>Friday</v>
      </c>
      <c r="G42" s="76">
        <v>43994</v>
      </c>
      <c r="H42" s="66" t="s">
        <v>14</v>
      </c>
      <c r="I42" s="55" t="s">
        <v>73</v>
      </c>
      <c r="J42" s="55" t="s">
        <v>1275</v>
      </c>
    </row>
    <row r="43" spans="1:10" s="62" customFormat="1" ht="28" x14ac:dyDescent="0.25">
      <c r="A43" s="55" t="s">
        <v>723</v>
      </c>
      <c r="B43" s="55"/>
      <c r="C43" s="83" t="s">
        <v>1099</v>
      </c>
      <c r="D43" s="55" t="s">
        <v>908</v>
      </c>
      <c r="E43" s="55" t="s">
        <v>617</v>
      </c>
      <c r="F43" s="55" t="str">
        <f t="shared" si="0"/>
        <v>Saturday</v>
      </c>
      <c r="G43" s="76">
        <v>43995</v>
      </c>
      <c r="H43" s="66" t="s">
        <v>14</v>
      </c>
      <c r="I43" s="55" t="s">
        <v>667</v>
      </c>
      <c r="J43" s="55" t="s">
        <v>698</v>
      </c>
    </row>
    <row r="44" spans="1:10" s="62" customFormat="1" ht="28" x14ac:dyDescent="0.25">
      <c r="A44" s="55" t="s">
        <v>722</v>
      </c>
      <c r="B44" s="55"/>
      <c r="C44" s="83" t="s">
        <v>1099</v>
      </c>
      <c r="D44" s="55" t="s">
        <v>108</v>
      </c>
      <c r="E44" s="55" t="s">
        <v>618</v>
      </c>
      <c r="F44" s="55" t="str">
        <f t="shared" si="0"/>
        <v>Monday</v>
      </c>
      <c r="G44" s="76">
        <v>43997</v>
      </c>
      <c r="H44" s="66" t="s">
        <v>1278</v>
      </c>
      <c r="I44" s="55" t="s">
        <v>868</v>
      </c>
      <c r="J44" s="55" t="s">
        <v>1280</v>
      </c>
    </row>
    <row r="45" spans="1:10" s="62" customFormat="1" ht="28" x14ac:dyDescent="0.25">
      <c r="A45" s="55" t="s">
        <v>728</v>
      </c>
      <c r="B45" s="55"/>
      <c r="C45" s="83" t="s">
        <v>1099</v>
      </c>
      <c r="D45" s="55" t="s">
        <v>822</v>
      </c>
      <c r="E45" s="55" t="s">
        <v>846</v>
      </c>
      <c r="F45" s="55" t="str">
        <f t="shared" si="0"/>
        <v>Monday</v>
      </c>
      <c r="G45" s="76">
        <v>43997</v>
      </c>
      <c r="H45" s="66" t="s">
        <v>1278</v>
      </c>
      <c r="I45" s="55" t="s">
        <v>689</v>
      </c>
      <c r="J45" s="55" t="s">
        <v>1275</v>
      </c>
    </row>
    <row r="46" spans="1:10" s="62" customFormat="1" ht="28" x14ac:dyDescent="0.25">
      <c r="A46" s="55" t="s">
        <v>727</v>
      </c>
      <c r="B46" s="55"/>
      <c r="C46" s="83" t="s">
        <v>1099</v>
      </c>
      <c r="D46" s="55" t="s">
        <v>981</v>
      </c>
      <c r="E46" s="55" t="s">
        <v>982</v>
      </c>
      <c r="F46" s="55" t="str">
        <f t="shared" si="0"/>
        <v>Monday</v>
      </c>
      <c r="G46" s="76">
        <v>43997</v>
      </c>
      <c r="H46" s="66" t="s">
        <v>14</v>
      </c>
      <c r="I46" s="55" t="s">
        <v>669</v>
      </c>
      <c r="J46" s="55" t="s">
        <v>701</v>
      </c>
    </row>
    <row r="47" spans="1:10" s="62" customFormat="1" ht="28" x14ac:dyDescent="0.25">
      <c r="A47" s="55" t="s">
        <v>723</v>
      </c>
      <c r="B47" s="55"/>
      <c r="C47" s="83" t="s">
        <v>1099</v>
      </c>
      <c r="D47" s="55" t="s">
        <v>894</v>
      </c>
      <c r="E47" s="55" t="s">
        <v>619</v>
      </c>
      <c r="F47" s="55" t="str">
        <f t="shared" si="0"/>
        <v>Monday</v>
      </c>
      <c r="G47" s="76">
        <v>43997</v>
      </c>
      <c r="H47" s="66" t="s">
        <v>14</v>
      </c>
      <c r="I47" s="55" t="s">
        <v>667</v>
      </c>
      <c r="J47" s="55" t="s">
        <v>698</v>
      </c>
    </row>
    <row r="48" spans="1:10" s="62" customFormat="1" ht="28" x14ac:dyDescent="0.25">
      <c r="A48" s="55" t="s">
        <v>725</v>
      </c>
      <c r="B48" s="55"/>
      <c r="C48" s="83" t="s">
        <v>1099</v>
      </c>
      <c r="D48" s="55" t="s">
        <v>1031</v>
      </c>
      <c r="E48" s="55" t="s">
        <v>1032</v>
      </c>
      <c r="F48" s="55" t="str">
        <f t="shared" si="0"/>
        <v>Tuesday</v>
      </c>
      <c r="G48" s="76">
        <v>43998</v>
      </c>
      <c r="H48" s="59" t="s">
        <v>14</v>
      </c>
      <c r="I48" s="55" t="s">
        <v>1033</v>
      </c>
      <c r="J48" s="55" t="s">
        <v>1283</v>
      </c>
    </row>
    <row r="49" spans="1:222" s="62" customFormat="1" ht="28" x14ac:dyDescent="0.25">
      <c r="A49" s="55" t="s">
        <v>723</v>
      </c>
      <c r="B49" s="55"/>
      <c r="C49" s="83" t="s">
        <v>1099</v>
      </c>
      <c r="D49" s="55" t="s">
        <v>748</v>
      </c>
      <c r="E49" s="55" t="s">
        <v>748</v>
      </c>
      <c r="F49" s="55" t="str">
        <f t="shared" si="0"/>
        <v>Tuesday</v>
      </c>
      <c r="G49" s="76">
        <v>43998</v>
      </c>
      <c r="H49" s="59" t="s">
        <v>14</v>
      </c>
      <c r="I49" s="55" t="s">
        <v>667</v>
      </c>
      <c r="J49" s="55" t="s">
        <v>701</v>
      </c>
    </row>
    <row r="50" spans="1:222" s="62" customFormat="1" ht="42" x14ac:dyDescent="0.25">
      <c r="A50" s="55" t="s">
        <v>725</v>
      </c>
      <c r="B50" s="55"/>
      <c r="C50" s="83" t="s">
        <v>1099</v>
      </c>
      <c r="D50" s="55" t="s">
        <v>97</v>
      </c>
      <c r="E50" s="55" t="s">
        <v>98</v>
      </c>
      <c r="F50" s="55" t="str">
        <f t="shared" si="0"/>
        <v>Tuesday</v>
      </c>
      <c r="G50" s="76">
        <v>43998</v>
      </c>
      <c r="H50" s="55"/>
      <c r="I50" s="55" t="s">
        <v>891</v>
      </c>
      <c r="J50" s="57" t="s">
        <v>17</v>
      </c>
    </row>
    <row r="51" spans="1:222" s="62" customFormat="1" ht="42" x14ac:dyDescent="0.25">
      <c r="A51" s="55" t="s">
        <v>723</v>
      </c>
      <c r="B51" s="55"/>
      <c r="C51" s="83" t="s">
        <v>1099</v>
      </c>
      <c r="D51" s="55" t="s">
        <v>911</v>
      </c>
      <c r="E51" s="55" t="s">
        <v>620</v>
      </c>
      <c r="F51" s="55" t="str">
        <f t="shared" si="0"/>
        <v>Wednesday</v>
      </c>
      <c r="G51" s="76">
        <v>43999</v>
      </c>
      <c r="H51" s="66" t="s">
        <v>14</v>
      </c>
      <c r="I51" s="55" t="s">
        <v>1055</v>
      </c>
      <c r="J51" s="55" t="s">
        <v>1282</v>
      </c>
    </row>
    <row r="52" spans="1:222" s="62" customFormat="1" ht="70" x14ac:dyDescent="0.25">
      <c r="A52" s="55" t="s">
        <v>812</v>
      </c>
      <c r="B52" s="55"/>
      <c r="C52" s="83" t="s">
        <v>1100</v>
      </c>
      <c r="D52" s="55" t="s">
        <v>774</v>
      </c>
      <c r="E52" s="55" t="s">
        <v>775</v>
      </c>
      <c r="F52" s="55" t="str">
        <f t="shared" si="0"/>
        <v>Wednesday</v>
      </c>
      <c r="G52" s="76">
        <v>43999</v>
      </c>
      <c r="H52" s="66" t="s">
        <v>14</v>
      </c>
      <c r="I52" s="55" t="s">
        <v>776</v>
      </c>
      <c r="J52" s="55" t="s">
        <v>1287</v>
      </c>
    </row>
    <row r="53" spans="1:222" s="62" customFormat="1" ht="28" x14ac:dyDescent="0.25">
      <c r="A53" s="55" t="s">
        <v>724</v>
      </c>
      <c r="B53" s="55"/>
      <c r="C53" s="83" t="s">
        <v>1099</v>
      </c>
      <c r="D53" s="55" t="s">
        <v>863</v>
      </c>
      <c r="E53" s="55" t="s">
        <v>621</v>
      </c>
      <c r="F53" s="55" t="str">
        <f t="shared" si="0"/>
        <v>Wednesday</v>
      </c>
      <c r="G53" s="76">
        <v>43999</v>
      </c>
      <c r="H53" s="66" t="s">
        <v>1278</v>
      </c>
      <c r="I53" s="55" t="s">
        <v>868</v>
      </c>
      <c r="J53" s="55" t="s">
        <v>17</v>
      </c>
    </row>
    <row r="54" spans="1:222" s="62" customFormat="1" ht="42" x14ac:dyDescent="0.25">
      <c r="A54" s="55" t="s">
        <v>811</v>
      </c>
      <c r="B54" s="55" t="s">
        <v>17</v>
      </c>
      <c r="C54" s="83" t="s">
        <v>1099</v>
      </c>
      <c r="D54" s="55" t="s">
        <v>1101</v>
      </c>
      <c r="E54" s="55" t="s">
        <v>763</v>
      </c>
      <c r="F54" s="55" t="str">
        <f t="shared" si="0"/>
        <v>Thursday</v>
      </c>
      <c r="G54" s="76">
        <v>44000</v>
      </c>
      <c r="H54" s="66" t="s">
        <v>14</v>
      </c>
      <c r="I54" s="55" t="s">
        <v>762</v>
      </c>
      <c r="J54" s="55"/>
    </row>
    <row r="55" spans="1:222" s="62" customFormat="1" ht="28" x14ac:dyDescent="0.25">
      <c r="A55" s="55" t="s">
        <v>811</v>
      </c>
      <c r="B55" s="55"/>
      <c r="C55" s="83" t="s">
        <v>1099</v>
      </c>
      <c r="D55" s="55" t="s">
        <v>912</v>
      </c>
      <c r="E55" s="55" t="s">
        <v>912</v>
      </c>
      <c r="F55" s="55" t="str">
        <f t="shared" si="0"/>
        <v>Thursday</v>
      </c>
      <c r="G55" s="76">
        <v>44000</v>
      </c>
      <c r="H55" s="66" t="s">
        <v>14</v>
      </c>
      <c r="I55" s="55" t="s">
        <v>667</v>
      </c>
      <c r="J55" s="55" t="s">
        <v>701</v>
      </c>
    </row>
    <row r="56" spans="1:222" s="62" customFormat="1" ht="56" x14ac:dyDescent="0.25">
      <c r="A56" s="55" t="s">
        <v>726</v>
      </c>
      <c r="B56" s="55" t="s">
        <v>17</v>
      </c>
      <c r="C56" s="83" t="s">
        <v>1099</v>
      </c>
      <c r="D56" s="55" t="s">
        <v>1119</v>
      </c>
      <c r="E56" s="55" t="s">
        <v>623</v>
      </c>
      <c r="F56" s="55" t="str">
        <f t="shared" si="0"/>
        <v>Friday</v>
      </c>
      <c r="G56" s="76">
        <v>44001</v>
      </c>
      <c r="H56" s="66" t="s">
        <v>14</v>
      </c>
      <c r="I56" s="55" t="s">
        <v>1041</v>
      </c>
      <c r="J56" s="58"/>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row>
    <row r="57" spans="1:222" s="62" customFormat="1" ht="112" x14ac:dyDescent="0.25">
      <c r="A57" s="55" t="s">
        <v>1001</v>
      </c>
      <c r="B57" s="55" t="s">
        <v>1232</v>
      </c>
      <c r="C57" s="83" t="s">
        <v>1100</v>
      </c>
      <c r="D57" s="55" t="s">
        <v>1264</v>
      </c>
      <c r="E57" s="55" t="s">
        <v>1198</v>
      </c>
      <c r="F57" s="55" t="str">
        <f t="shared" si="0"/>
        <v>Friday</v>
      </c>
      <c r="G57" s="76">
        <v>44001</v>
      </c>
      <c r="H57" s="66" t="s">
        <v>14</v>
      </c>
      <c r="I57" s="55" t="s">
        <v>1014</v>
      </c>
      <c r="J57" s="57" t="s">
        <v>17</v>
      </c>
    </row>
    <row r="58" spans="1:222" s="62" customFormat="1" ht="200" customHeight="1" x14ac:dyDescent="0.25">
      <c r="A58" s="55" t="s">
        <v>1001</v>
      </c>
      <c r="B58" s="55" t="s">
        <v>1233</v>
      </c>
      <c r="C58" s="83" t="s">
        <v>1100</v>
      </c>
      <c r="D58" s="55" t="s">
        <v>1265</v>
      </c>
      <c r="E58" s="55" t="s">
        <v>1299</v>
      </c>
      <c r="F58" s="55" t="str">
        <f t="shared" si="0"/>
        <v>Friday</v>
      </c>
      <c r="G58" s="76">
        <v>44001</v>
      </c>
      <c r="H58" s="66" t="s">
        <v>14</v>
      </c>
      <c r="I58" s="55" t="s">
        <v>1002</v>
      </c>
      <c r="J58" s="86" t="s">
        <v>1070</v>
      </c>
    </row>
    <row r="59" spans="1:222" s="62" customFormat="1" ht="70" x14ac:dyDescent="0.25">
      <c r="A59" s="55" t="s">
        <v>1001</v>
      </c>
      <c r="B59" s="55" t="s">
        <v>1234</v>
      </c>
      <c r="C59" s="83" t="s">
        <v>1100</v>
      </c>
      <c r="D59" s="55" t="s">
        <v>1266</v>
      </c>
      <c r="E59" s="55" t="s">
        <v>1300</v>
      </c>
      <c r="F59" s="55" t="str">
        <f t="shared" si="0"/>
        <v>Friday</v>
      </c>
      <c r="G59" s="76">
        <v>44001</v>
      </c>
      <c r="H59" s="66" t="s">
        <v>14</v>
      </c>
      <c r="I59" s="55" t="s">
        <v>1014</v>
      </c>
      <c r="J59" s="86" t="s">
        <v>1060</v>
      </c>
    </row>
    <row r="60" spans="1:222" s="62" customFormat="1" ht="98" x14ac:dyDescent="0.25">
      <c r="A60" s="55" t="s">
        <v>1001</v>
      </c>
      <c r="B60" s="55" t="s">
        <v>1235</v>
      </c>
      <c r="C60" s="83" t="s">
        <v>1100</v>
      </c>
      <c r="D60" s="55" t="s">
        <v>1267</v>
      </c>
      <c r="E60" s="55" t="s">
        <v>1301</v>
      </c>
      <c r="F60" s="55" t="str">
        <f t="shared" si="0"/>
        <v>Friday</v>
      </c>
      <c r="G60" s="76">
        <v>44001</v>
      </c>
      <c r="H60" s="66" t="s">
        <v>14</v>
      </c>
      <c r="I60" s="55" t="s">
        <v>1014</v>
      </c>
      <c r="J60" s="86" t="s">
        <v>1069</v>
      </c>
    </row>
    <row r="61" spans="1:222" s="62" customFormat="1" ht="28" x14ac:dyDescent="0.25">
      <c r="A61" s="55" t="s">
        <v>723</v>
      </c>
      <c r="B61" s="55"/>
      <c r="C61" s="83" t="s">
        <v>1099</v>
      </c>
      <c r="D61" s="55" t="s">
        <v>897</v>
      </c>
      <c r="E61" s="55" t="s">
        <v>624</v>
      </c>
      <c r="F61" s="55" t="str">
        <f t="shared" si="0"/>
        <v>Friday</v>
      </c>
      <c r="G61" s="76">
        <v>44001</v>
      </c>
      <c r="H61" s="66" t="s">
        <v>14</v>
      </c>
      <c r="I61" s="55" t="s">
        <v>667</v>
      </c>
      <c r="J61" s="55" t="s">
        <v>698</v>
      </c>
    </row>
    <row r="62" spans="1:222" s="62" customFormat="1" ht="28" x14ac:dyDescent="0.25">
      <c r="A62" s="55" t="s">
        <v>811</v>
      </c>
      <c r="B62" s="55"/>
      <c r="C62" s="83" t="s">
        <v>1099</v>
      </c>
      <c r="D62" s="55" t="s">
        <v>876</v>
      </c>
      <c r="E62" s="55" t="s">
        <v>625</v>
      </c>
      <c r="F62" s="55" t="str">
        <f t="shared" si="0"/>
        <v>Friday</v>
      </c>
      <c r="G62" s="76">
        <v>44001</v>
      </c>
      <c r="H62" s="66"/>
      <c r="I62" s="55" t="s">
        <v>937</v>
      </c>
      <c r="J62" s="58"/>
    </row>
    <row r="63" spans="1:222" s="62" customFormat="1" ht="28" x14ac:dyDescent="0.25">
      <c r="A63" s="55" t="s">
        <v>811</v>
      </c>
      <c r="B63" s="55"/>
      <c r="C63" s="83" t="s">
        <v>1099</v>
      </c>
      <c r="D63" s="55" t="s">
        <v>875</v>
      </c>
      <c r="E63" s="55" t="s">
        <v>626</v>
      </c>
      <c r="F63" s="55" t="str">
        <f t="shared" si="0"/>
        <v>Friday</v>
      </c>
      <c r="G63" s="76">
        <v>44001</v>
      </c>
      <c r="H63" s="66"/>
      <c r="I63" s="55" t="s">
        <v>938</v>
      </c>
      <c r="J63" s="58"/>
    </row>
    <row r="64" spans="1:222" s="62" customFormat="1" x14ac:dyDescent="0.25">
      <c r="A64" s="55" t="s">
        <v>727</v>
      </c>
      <c r="B64" s="55"/>
      <c r="C64" s="83" t="s">
        <v>1099</v>
      </c>
      <c r="D64" s="55" t="s">
        <v>656</v>
      </c>
      <c r="E64" s="55" t="s">
        <v>622</v>
      </c>
      <c r="F64" s="55" t="str">
        <f t="shared" si="0"/>
        <v>Friday</v>
      </c>
      <c r="G64" s="76">
        <v>44001</v>
      </c>
      <c r="H64" s="66" t="s">
        <v>14</v>
      </c>
      <c r="I64" s="55" t="s">
        <v>769</v>
      </c>
      <c r="J64" s="58" t="s">
        <v>701</v>
      </c>
    </row>
    <row r="65" spans="1:221" s="62" customFormat="1" ht="56" x14ac:dyDescent="0.25">
      <c r="A65" s="55" t="s">
        <v>817</v>
      </c>
      <c r="B65" s="55"/>
      <c r="C65" s="83" t="s">
        <v>1099</v>
      </c>
      <c r="D65" s="55" t="s">
        <v>818</v>
      </c>
      <c r="E65" s="55" t="s">
        <v>816</v>
      </c>
      <c r="F65" s="55" t="str">
        <f t="shared" si="0"/>
        <v>Friday</v>
      </c>
      <c r="G65" s="76">
        <v>44001</v>
      </c>
      <c r="H65" s="66"/>
      <c r="I65" s="55" t="s">
        <v>668</v>
      </c>
      <c r="J65" s="55"/>
    </row>
    <row r="66" spans="1:221" s="62" customFormat="1" ht="28" x14ac:dyDescent="0.25">
      <c r="A66" s="55" t="s">
        <v>723</v>
      </c>
      <c r="B66" s="55"/>
      <c r="C66" s="83" t="s">
        <v>1099</v>
      </c>
      <c r="D66" s="55" t="s">
        <v>898</v>
      </c>
      <c r="E66" s="55" t="s">
        <v>627</v>
      </c>
      <c r="F66" s="55" t="str">
        <f t="shared" ref="F66:F129" si="1">TEXT(G66,"dddd")</f>
        <v>Friday</v>
      </c>
      <c r="G66" s="76">
        <v>44001</v>
      </c>
      <c r="H66" s="66" t="s">
        <v>14</v>
      </c>
      <c r="I66" s="55" t="s">
        <v>667</v>
      </c>
      <c r="J66" s="58" t="s">
        <v>701</v>
      </c>
    </row>
    <row r="67" spans="1:221" s="62" customFormat="1" ht="28" x14ac:dyDescent="0.25">
      <c r="A67" s="55" t="s">
        <v>811</v>
      </c>
      <c r="B67" s="55" t="s">
        <v>17</v>
      </c>
      <c r="C67" s="83" t="s">
        <v>1100</v>
      </c>
      <c r="D67" s="55" t="s">
        <v>743</v>
      </c>
      <c r="E67" s="55" t="s">
        <v>744</v>
      </c>
      <c r="F67" s="55" t="str">
        <f t="shared" si="1"/>
        <v>Saturday</v>
      </c>
      <c r="G67" s="76">
        <v>44002</v>
      </c>
      <c r="H67" s="59" t="s">
        <v>14</v>
      </c>
      <c r="I67" s="55" t="s">
        <v>660</v>
      </c>
      <c r="J67" s="55" t="s">
        <v>1288</v>
      </c>
    </row>
    <row r="68" spans="1:221" s="62" customFormat="1" ht="42" x14ac:dyDescent="0.25">
      <c r="A68" s="55" t="s">
        <v>811</v>
      </c>
      <c r="B68" s="55" t="s">
        <v>1120</v>
      </c>
      <c r="C68" s="83" t="s">
        <v>1100</v>
      </c>
      <c r="D68" s="55" t="s">
        <v>807</v>
      </c>
      <c r="E68" s="55" t="s">
        <v>1102</v>
      </c>
      <c r="F68" s="55" t="str">
        <f t="shared" si="1"/>
        <v>Monday</v>
      </c>
      <c r="G68" s="76">
        <v>44004</v>
      </c>
      <c r="H68" s="59" t="s">
        <v>14</v>
      </c>
      <c r="I68" s="55" t="s">
        <v>806</v>
      </c>
      <c r="J68" s="55"/>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row>
    <row r="69" spans="1:221" s="62" customFormat="1" ht="42" x14ac:dyDescent="0.25">
      <c r="A69" s="55" t="s">
        <v>811</v>
      </c>
      <c r="B69" s="55" t="s">
        <v>1121</v>
      </c>
      <c r="C69" s="83" t="s">
        <v>1100</v>
      </c>
      <c r="D69" s="55" t="s">
        <v>808</v>
      </c>
      <c r="E69" s="55" t="s">
        <v>1102</v>
      </c>
      <c r="F69" s="55" t="str">
        <f t="shared" si="1"/>
        <v>Monday</v>
      </c>
      <c r="G69" s="76">
        <v>44004</v>
      </c>
      <c r="H69" s="59" t="s">
        <v>14</v>
      </c>
      <c r="I69" s="55" t="s">
        <v>765</v>
      </c>
      <c r="J69" s="55"/>
    </row>
    <row r="70" spans="1:221" s="62" customFormat="1" ht="28" x14ac:dyDescent="0.25">
      <c r="A70" s="55" t="s">
        <v>725</v>
      </c>
      <c r="B70" s="55"/>
      <c r="C70" s="83" t="s">
        <v>1099</v>
      </c>
      <c r="D70" s="55" t="s">
        <v>80</v>
      </c>
      <c r="E70" s="55" t="s">
        <v>628</v>
      </c>
      <c r="F70" s="55" t="str">
        <f t="shared" si="1"/>
        <v>Monday</v>
      </c>
      <c r="G70" s="76">
        <v>44004</v>
      </c>
      <c r="H70" s="66"/>
      <c r="I70" s="55" t="s">
        <v>945</v>
      </c>
      <c r="J70" s="55"/>
    </row>
    <row r="71" spans="1:221" s="62" customFormat="1" ht="28" x14ac:dyDescent="0.25">
      <c r="A71" s="55" t="s">
        <v>723</v>
      </c>
      <c r="B71" s="55"/>
      <c r="C71" s="83" t="s">
        <v>1099</v>
      </c>
      <c r="D71" s="55" t="s">
        <v>899</v>
      </c>
      <c r="E71" s="55" t="s">
        <v>629</v>
      </c>
      <c r="F71" s="55" t="str">
        <f t="shared" si="1"/>
        <v>Monday</v>
      </c>
      <c r="G71" s="76">
        <v>44004</v>
      </c>
      <c r="H71" s="66" t="s">
        <v>14</v>
      </c>
      <c r="I71" s="55" t="s">
        <v>667</v>
      </c>
      <c r="J71" s="55" t="s">
        <v>701</v>
      </c>
    </row>
    <row r="72" spans="1:221" s="62" customFormat="1" ht="42" x14ac:dyDescent="0.25">
      <c r="A72" s="55" t="s">
        <v>725</v>
      </c>
      <c r="B72" s="55"/>
      <c r="C72" s="83" t="s">
        <v>1099</v>
      </c>
      <c r="D72" s="55" t="s">
        <v>779</v>
      </c>
      <c r="E72" s="55" t="s">
        <v>780</v>
      </c>
      <c r="F72" s="55" t="str">
        <f t="shared" si="1"/>
        <v>Monday</v>
      </c>
      <c r="G72" s="76">
        <v>44004</v>
      </c>
      <c r="H72" s="59"/>
      <c r="I72" s="55" t="s">
        <v>755</v>
      </c>
      <c r="J72" s="55"/>
    </row>
    <row r="73" spans="1:221" s="62" customFormat="1" ht="28" x14ac:dyDescent="0.25">
      <c r="A73" s="55" t="s">
        <v>811</v>
      </c>
      <c r="B73" s="55"/>
      <c r="C73" s="83" t="s">
        <v>1099</v>
      </c>
      <c r="D73" s="55" t="s">
        <v>925</v>
      </c>
      <c r="E73" s="55" t="s">
        <v>925</v>
      </c>
      <c r="F73" s="55" t="str">
        <f t="shared" si="1"/>
        <v>Tuesday</v>
      </c>
      <c r="G73" s="76">
        <v>44005</v>
      </c>
      <c r="H73" s="66" t="s">
        <v>14</v>
      </c>
      <c r="I73" s="55" t="s">
        <v>926</v>
      </c>
      <c r="J73" s="55" t="s">
        <v>1304</v>
      </c>
    </row>
    <row r="74" spans="1:221" s="62" customFormat="1" ht="51.75" customHeight="1" x14ac:dyDescent="0.25">
      <c r="A74" s="55" t="s">
        <v>811</v>
      </c>
      <c r="B74" s="55"/>
      <c r="C74" s="83" t="s">
        <v>1099</v>
      </c>
      <c r="D74" s="55" t="s">
        <v>678</v>
      </c>
      <c r="E74" s="55" t="s">
        <v>161</v>
      </c>
      <c r="F74" s="55" t="str">
        <f t="shared" si="1"/>
        <v>Tuesday</v>
      </c>
      <c r="G74" s="76">
        <v>44005</v>
      </c>
      <c r="H74" s="66" t="s">
        <v>14</v>
      </c>
      <c r="I74" s="55" t="s">
        <v>369</v>
      </c>
      <c r="J74" s="55"/>
    </row>
    <row r="75" spans="1:221" s="62" customFormat="1" ht="143" x14ac:dyDescent="0.25">
      <c r="A75" s="55" t="s">
        <v>1001</v>
      </c>
      <c r="B75" s="55" t="s">
        <v>1232</v>
      </c>
      <c r="C75" s="83" t="s">
        <v>1099</v>
      </c>
      <c r="D75" s="87" t="s">
        <v>1270</v>
      </c>
      <c r="E75" s="88" t="s">
        <v>1231</v>
      </c>
      <c r="F75" s="55" t="str">
        <f t="shared" si="1"/>
        <v>Wednesday</v>
      </c>
      <c r="G75" s="76">
        <v>44006</v>
      </c>
      <c r="H75" s="66" t="s">
        <v>14</v>
      </c>
      <c r="I75" s="55" t="s">
        <v>1211</v>
      </c>
      <c r="J75" s="88" t="s">
        <v>1220</v>
      </c>
    </row>
    <row r="76" spans="1:221" s="62" customFormat="1" ht="70" x14ac:dyDescent="0.25">
      <c r="A76" s="55" t="s">
        <v>1001</v>
      </c>
      <c r="B76" s="55" t="s">
        <v>1233</v>
      </c>
      <c r="C76" s="83" t="s">
        <v>1099</v>
      </c>
      <c r="D76" s="55" t="s">
        <v>1268</v>
      </c>
      <c r="E76" s="55" t="s">
        <v>1074</v>
      </c>
      <c r="F76" s="55" t="str">
        <f t="shared" si="1"/>
        <v>Wednesday</v>
      </c>
      <c r="G76" s="76">
        <v>44006</v>
      </c>
      <c r="H76" s="66" t="s">
        <v>14</v>
      </c>
      <c r="I76" s="55" t="s">
        <v>1011</v>
      </c>
      <c r="J76" s="86" t="s">
        <v>1048</v>
      </c>
    </row>
    <row r="77" spans="1:221" s="62" customFormat="1" ht="84" x14ac:dyDescent="0.25">
      <c r="A77" s="55" t="s">
        <v>1001</v>
      </c>
      <c r="B77" s="55" t="s">
        <v>1234</v>
      </c>
      <c r="C77" s="83" t="s">
        <v>1100</v>
      </c>
      <c r="D77" s="55" t="s">
        <v>1269</v>
      </c>
      <c r="E77" s="55" t="s">
        <v>1199</v>
      </c>
      <c r="F77" s="55" t="str">
        <f t="shared" si="1"/>
        <v>Wednesday</v>
      </c>
      <c r="G77" s="76">
        <v>44006</v>
      </c>
      <c r="H77" s="66" t="s">
        <v>14</v>
      </c>
      <c r="I77" s="55" t="s">
        <v>1014</v>
      </c>
      <c r="J77" s="57" t="s">
        <v>17</v>
      </c>
    </row>
    <row r="78" spans="1:221" s="62" customFormat="1" ht="39" x14ac:dyDescent="0.25">
      <c r="A78" s="55" t="s">
        <v>1001</v>
      </c>
      <c r="B78" s="55" t="s">
        <v>1235</v>
      </c>
      <c r="C78" s="83"/>
      <c r="D78" s="87" t="s">
        <v>1228</v>
      </c>
      <c r="E78" s="90" t="s">
        <v>1219</v>
      </c>
      <c r="F78" s="55" t="str">
        <f t="shared" si="1"/>
        <v>Wednesday</v>
      </c>
      <c r="G78" s="76">
        <v>44006</v>
      </c>
      <c r="H78" s="66" t="s">
        <v>14</v>
      </c>
      <c r="I78" s="55"/>
      <c r="J78" s="88" t="s">
        <v>1220</v>
      </c>
    </row>
    <row r="79" spans="1:221" s="62" customFormat="1" ht="130" x14ac:dyDescent="0.25">
      <c r="A79" s="55" t="s">
        <v>1001</v>
      </c>
      <c r="B79" s="55" t="s">
        <v>1236</v>
      </c>
      <c r="C79" s="83" t="s">
        <v>1099</v>
      </c>
      <c r="D79" s="87" t="s">
        <v>1261</v>
      </c>
      <c r="E79" s="88" t="s">
        <v>1186</v>
      </c>
      <c r="F79" s="55" t="str">
        <f t="shared" si="1"/>
        <v>Wednesday</v>
      </c>
      <c r="G79" s="76">
        <v>44006</v>
      </c>
      <c r="H79" s="66" t="s">
        <v>14</v>
      </c>
      <c r="I79" s="55" t="s">
        <v>1188</v>
      </c>
      <c r="J79" s="55" t="s">
        <v>1180</v>
      </c>
    </row>
    <row r="80" spans="1:221" s="62" customFormat="1" ht="28" x14ac:dyDescent="0.25">
      <c r="A80" s="55" t="s">
        <v>723</v>
      </c>
      <c r="B80" s="55"/>
      <c r="C80" s="83" t="s">
        <v>1099</v>
      </c>
      <c r="D80" s="55" t="s">
        <v>915</v>
      </c>
      <c r="E80" s="55" t="s">
        <v>900</v>
      </c>
      <c r="F80" s="55" t="str">
        <f t="shared" si="1"/>
        <v>Wednesday</v>
      </c>
      <c r="G80" s="76">
        <v>44006</v>
      </c>
      <c r="H80" s="66" t="s">
        <v>14</v>
      </c>
      <c r="I80" s="55" t="s">
        <v>667</v>
      </c>
      <c r="J80" s="55" t="s">
        <v>701</v>
      </c>
    </row>
    <row r="81" spans="1:222" s="67" customFormat="1" ht="28" x14ac:dyDescent="0.25">
      <c r="A81" s="55" t="s">
        <v>724</v>
      </c>
      <c r="B81" s="55"/>
      <c r="C81" s="83" t="s">
        <v>1099</v>
      </c>
      <c r="D81" s="55" t="s">
        <v>632</v>
      </c>
      <c r="E81" s="55" t="s">
        <v>632</v>
      </c>
      <c r="F81" s="55" t="str">
        <f t="shared" si="1"/>
        <v>Wednesday</v>
      </c>
      <c r="G81" s="76">
        <v>44006</v>
      </c>
      <c r="H81" s="66" t="s">
        <v>14</v>
      </c>
      <c r="I81" s="55" t="s">
        <v>868</v>
      </c>
      <c r="J81" s="55" t="s">
        <v>17</v>
      </c>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row>
    <row r="82" spans="1:222" s="67" customFormat="1" ht="28" x14ac:dyDescent="0.25">
      <c r="A82" s="55" t="s">
        <v>722</v>
      </c>
      <c r="B82" s="55"/>
      <c r="C82" s="83" t="s">
        <v>1100</v>
      </c>
      <c r="D82" s="55" t="s">
        <v>657</v>
      </c>
      <c r="E82" s="55" t="s">
        <v>1122</v>
      </c>
      <c r="F82" s="55" t="str">
        <f t="shared" si="1"/>
        <v>Wednesday</v>
      </c>
      <c r="G82" s="76">
        <v>44006</v>
      </c>
      <c r="H82" s="66" t="s">
        <v>14</v>
      </c>
      <c r="I82" s="55" t="s">
        <v>802</v>
      </c>
      <c r="J82" s="55" t="s">
        <v>1316</v>
      </c>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row>
    <row r="83" spans="1:222" s="62" customFormat="1" ht="28" x14ac:dyDescent="0.25">
      <c r="A83" s="55" t="s">
        <v>726</v>
      </c>
      <c r="B83" s="55"/>
      <c r="C83" s="83" t="s">
        <v>1099</v>
      </c>
      <c r="D83" s="55" t="s">
        <v>782</v>
      </c>
      <c r="E83" s="55" t="s">
        <v>631</v>
      </c>
      <c r="F83" s="55" t="str">
        <f t="shared" si="1"/>
        <v>Wednesday</v>
      </c>
      <c r="G83" s="76">
        <v>44006</v>
      </c>
      <c r="H83" s="66" t="s">
        <v>14</v>
      </c>
      <c r="I83" s="55" t="s">
        <v>804</v>
      </c>
      <c r="J83" s="55" t="s">
        <v>803</v>
      </c>
    </row>
    <row r="84" spans="1:222" s="62" customFormat="1" ht="56" x14ac:dyDescent="0.25">
      <c r="A84" s="55" t="s">
        <v>1001</v>
      </c>
      <c r="B84" s="55"/>
      <c r="C84" s="83" t="s">
        <v>1108</v>
      </c>
      <c r="D84" s="87" t="s">
        <v>1223</v>
      </c>
      <c r="E84" s="90" t="s">
        <v>1216</v>
      </c>
      <c r="F84" s="55" t="str">
        <f t="shared" si="1"/>
        <v>Wednesday</v>
      </c>
      <c r="G84" s="76">
        <v>44006</v>
      </c>
      <c r="H84" s="66" t="s">
        <v>14</v>
      </c>
      <c r="I84" s="55" t="s">
        <v>1212</v>
      </c>
      <c r="J84" s="88" t="s">
        <v>1220</v>
      </c>
    </row>
    <row r="85" spans="1:222" s="62" customFormat="1" ht="56" x14ac:dyDescent="0.25">
      <c r="A85" s="55" t="s">
        <v>1001</v>
      </c>
      <c r="B85" s="55"/>
      <c r="C85" s="83" t="s">
        <v>1099</v>
      </c>
      <c r="D85" s="87" t="s">
        <v>1222</v>
      </c>
      <c r="E85" s="90" t="s">
        <v>1213</v>
      </c>
      <c r="F85" s="55" t="str">
        <f t="shared" si="1"/>
        <v>Wednesday</v>
      </c>
      <c r="G85" s="76">
        <v>44006</v>
      </c>
      <c r="H85" s="66" t="s">
        <v>14</v>
      </c>
      <c r="I85" s="55" t="s">
        <v>1211</v>
      </c>
      <c r="J85" s="88" t="s">
        <v>1220</v>
      </c>
    </row>
    <row r="86" spans="1:222" s="62" customFormat="1" ht="56" x14ac:dyDescent="0.25">
      <c r="A86" s="55" t="s">
        <v>1001</v>
      </c>
      <c r="B86" s="55"/>
      <c r="C86" s="83" t="s">
        <v>1099</v>
      </c>
      <c r="D86" s="87" t="s">
        <v>1221</v>
      </c>
      <c r="E86" s="90" t="s">
        <v>1217</v>
      </c>
      <c r="F86" s="55" t="str">
        <f t="shared" si="1"/>
        <v>Wednesday</v>
      </c>
      <c r="G86" s="76">
        <v>44006</v>
      </c>
      <c r="H86" s="66" t="s">
        <v>14</v>
      </c>
      <c r="I86" s="55" t="s">
        <v>1211</v>
      </c>
      <c r="J86" s="88" t="s">
        <v>1220</v>
      </c>
    </row>
    <row r="87" spans="1:222" s="62" customFormat="1" ht="42" x14ac:dyDescent="0.25">
      <c r="A87" s="55" t="s">
        <v>724</v>
      </c>
      <c r="B87" s="55"/>
      <c r="C87" s="83" t="s">
        <v>1099</v>
      </c>
      <c r="D87" s="55" t="s">
        <v>867</v>
      </c>
      <c r="E87" s="55" t="s">
        <v>630</v>
      </c>
      <c r="F87" s="55" t="str">
        <f t="shared" si="1"/>
        <v>Wednesday</v>
      </c>
      <c r="G87" s="76">
        <v>44006</v>
      </c>
      <c r="H87" s="66" t="s">
        <v>14</v>
      </c>
      <c r="I87" s="55" t="s">
        <v>868</v>
      </c>
      <c r="J87" s="55" t="s">
        <v>1317</v>
      </c>
    </row>
    <row r="88" spans="1:222" s="62" customFormat="1" ht="42" x14ac:dyDescent="0.25">
      <c r="A88" s="55" t="s">
        <v>838</v>
      </c>
      <c r="B88" s="55" t="s">
        <v>1123</v>
      </c>
      <c r="C88" s="83" t="s">
        <v>1099</v>
      </c>
      <c r="D88" s="55" t="s">
        <v>853</v>
      </c>
      <c r="E88" s="55" t="s">
        <v>853</v>
      </c>
      <c r="F88" s="55" t="str">
        <f t="shared" si="1"/>
        <v>Thursday</v>
      </c>
      <c r="G88" s="76">
        <v>44007</v>
      </c>
      <c r="H88" s="66" t="s">
        <v>14</v>
      </c>
      <c r="I88" s="55" t="s">
        <v>677</v>
      </c>
      <c r="J88" s="55" t="s">
        <v>1318</v>
      </c>
    </row>
    <row r="89" spans="1:222" s="62" customFormat="1" ht="42" x14ac:dyDescent="0.25">
      <c r="A89" s="55" t="s">
        <v>811</v>
      </c>
      <c r="B89" s="55" t="s">
        <v>1124</v>
      </c>
      <c r="C89" s="83" t="s">
        <v>1099</v>
      </c>
      <c r="D89" s="55" t="s">
        <v>1308</v>
      </c>
      <c r="E89" s="55" t="s">
        <v>1309</v>
      </c>
      <c r="F89" s="55" t="str">
        <f t="shared" si="1"/>
        <v>Thursday</v>
      </c>
      <c r="G89" s="76">
        <v>44007</v>
      </c>
      <c r="H89" s="66" t="s">
        <v>14</v>
      </c>
      <c r="I89" s="55" t="s">
        <v>661</v>
      </c>
      <c r="J89" s="55" t="s">
        <v>1312</v>
      </c>
    </row>
    <row r="90" spans="1:222" s="62" customFormat="1" ht="28" x14ac:dyDescent="0.25">
      <c r="A90" s="55" t="s">
        <v>811</v>
      </c>
      <c r="B90" s="55"/>
      <c r="C90" s="83" t="s">
        <v>1099</v>
      </c>
      <c r="D90" s="55" t="s">
        <v>633</v>
      </c>
      <c r="E90" s="55" t="s">
        <v>633</v>
      </c>
      <c r="F90" s="55" t="str">
        <f t="shared" si="1"/>
        <v>Thursday</v>
      </c>
      <c r="G90" s="76">
        <v>44007</v>
      </c>
      <c r="H90" s="66"/>
      <c r="I90" s="55" t="s">
        <v>1053</v>
      </c>
      <c r="J90" s="55" t="s">
        <v>1319</v>
      </c>
    </row>
    <row r="91" spans="1:222" s="62" customFormat="1" ht="28" x14ac:dyDescent="0.25">
      <c r="A91" s="55" t="s">
        <v>811</v>
      </c>
      <c r="B91" s="55"/>
      <c r="C91" s="83" t="s">
        <v>1099</v>
      </c>
      <c r="D91" s="55" t="s">
        <v>1051</v>
      </c>
      <c r="E91" s="55" t="s">
        <v>634</v>
      </c>
      <c r="F91" s="55" t="str">
        <f t="shared" si="1"/>
        <v>Thursday</v>
      </c>
      <c r="G91" s="76">
        <v>44007</v>
      </c>
      <c r="H91" s="66" t="s">
        <v>1274</v>
      </c>
      <c r="I91" s="55" t="s">
        <v>1052</v>
      </c>
      <c r="J91" s="55" t="s">
        <v>1317</v>
      </c>
    </row>
    <row r="92" spans="1:222" s="62" customFormat="1" ht="28" x14ac:dyDescent="0.25">
      <c r="A92" s="55" t="s">
        <v>723</v>
      </c>
      <c r="B92" s="55"/>
      <c r="C92" s="83" t="s">
        <v>1099</v>
      </c>
      <c r="D92" s="55" t="s">
        <v>909</v>
      </c>
      <c r="E92" s="55" t="s">
        <v>909</v>
      </c>
      <c r="F92" s="55" t="str">
        <f t="shared" si="1"/>
        <v>Thursday</v>
      </c>
      <c r="G92" s="76">
        <v>44007</v>
      </c>
      <c r="H92" s="66" t="s">
        <v>14</v>
      </c>
      <c r="I92" s="55" t="s">
        <v>1057</v>
      </c>
      <c r="J92" s="55" t="s">
        <v>1320</v>
      </c>
    </row>
    <row r="93" spans="1:222" s="62" customFormat="1" ht="56" x14ac:dyDescent="0.25">
      <c r="A93" s="55" t="s">
        <v>727</v>
      </c>
      <c r="B93" s="55"/>
      <c r="C93" s="83" t="s">
        <v>1099</v>
      </c>
      <c r="D93" s="55" t="s">
        <v>798</v>
      </c>
      <c r="E93" s="55" t="s">
        <v>796</v>
      </c>
      <c r="F93" s="55" t="str">
        <f t="shared" si="1"/>
        <v>Thursday</v>
      </c>
      <c r="G93" s="76">
        <v>44007</v>
      </c>
      <c r="H93" s="66" t="s">
        <v>14</v>
      </c>
      <c r="I93" s="55" t="s">
        <v>702</v>
      </c>
      <c r="J93" s="55" t="s">
        <v>1307</v>
      </c>
    </row>
    <row r="94" spans="1:222" s="62" customFormat="1" ht="28" x14ac:dyDescent="0.25">
      <c r="A94" s="55" t="s">
        <v>727</v>
      </c>
      <c r="B94" s="55" t="s">
        <v>17</v>
      </c>
      <c r="C94" s="83" t="s">
        <v>1100</v>
      </c>
      <c r="D94" s="55" t="s">
        <v>673</v>
      </c>
      <c r="E94" s="55" t="s">
        <v>675</v>
      </c>
      <c r="F94" s="55" t="str">
        <f t="shared" si="1"/>
        <v>Friday</v>
      </c>
      <c r="G94" s="76">
        <v>44008</v>
      </c>
      <c r="H94" s="66" t="s">
        <v>14</v>
      </c>
      <c r="I94" s="55" t="s">
        <v>674</v>
      </c>
      <c r="J94" s="55"/>
    </row>
    <row r="95" spans="1:222" s="62" customFormat="1" ht="42" x14ac:dyDescent="0.25">
      <c r="A95" s="55" t="s">
        <v>811</v>
      </c>
      <c r="B95" s="55" t="s">
        <v>17</v>
      </c>
      <c r="C95" s="83" t="s">
        <v>1099</v>
      </c>
      <c r="D95" s="72" t="s">
        <v>877</v>
      </c>
      <c r="E95" s="72" t="s">
        <v>877</v>
      </c>
      <c r="F95" s="55" t="str">
        <f t="shared" si="1"/>
        <v>Friday</v>
      </c>
      <c r="G95" s="76">
        <v>44008</v>
      </c>
      <c r="H95" s="66" t="s">
        <v>1278</v>
      </c>
      <c r="I95" s="55" t="s">
        <v>676</v>
      </c>
      <c r="J95" s="55" t="s">
        <v>1305</v>
      </c>
    </row>
    <row r="96" spans="1:222" s="67" customFormat="1" ht="42" x14ac:dyDescent="0.25">
      <c r="A96" s="55" t="s">
        <v>722</v>
      </c>
      <c r="B96" s="55" t="s">
        <v>17</v>
      </c>
      <c r="C96" s="83" t="s">
        <v>1099</v>
      </c>
      <c r="D96" s="55" t="s">
        <v>670</v>
      </c>
      <c r="E96" s="55" t="s">
        <v>671</v>
      </c>
      <c r="F96" s="55" t="str">
        <f t="shared" si="1"/>
        <v>Friday</v>
      </c>
      <c r="G96" s="76">
        <v>44008</v>
      </c>
      <c r="H96" s="66" t="s">
        <v>14</v>
      </c>
      <c r="I96" s="55" t="s">
        <v>997</v>
      </c>
      <c r="J96" s="55"/>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row>
    <row r="97" spans="1:10" s="62" customFormat="1" ht="56" x14ac:dyDescent="0.25">
      <c r="A97" s="55" t="s">
        <v>724</v>
      </c>
      <c r="B97" s="55" t="s">
        <v>1073</v>
      </c>
      <c r="C97" s="83" t="s">
        <v>1100</v>
      </c>
      <c r="D97" s="55" t="s">
        <v>1324</v>
      </c>
      <c r="E97" s="55" t="s">
        <v>1325</v>
      </c>
      <c r="F97" s="55" t="str">
        <f t="shared" si="1"/>
        <v>Friday</v>
      </c>
      <c r="G97" s="76">
        <v>44008</v>
      </c>
      <c r="H97" s="66" t="s">
        <v>14</v>
      </c>
      <c r="I97" s="55" t="s">
        <v>1104</v>
      </c>
      <c r="J97" s="59"/>
    </row>
    <row r="98" spans="1:10" s="62" customFormat="1" ht="112" x14ac:dyDescent="0.25">
      <c r="A98" s="55" t="s">
        <v>727</v>
      </c>
      <c r="B98" s="55" t="s">
        <v>1330</v>
      </c>
      <c r="C98" s="83" t="s">
        <v>1100</v>
      </c>
      <c r="D98" s="55" t="s">
        <v>1332</v>
      </c>
      <c r="E98" s="55" t="s">
        <v>795</v>
      </c>
      <c r="F98" s="55" t="str">
        <f t="shared" si="1"/>
        <v>Friday</v>
      </c>
      <c r="G98" s="76">
        <v>44008</v>
      </c>
      <c r="H98" s="66" t="s">
        <v>14</v>
      </c>
      <c r="I98" s="55" t="s">
        <v>1336</v>
      </c>
      <c r="J98" s="59" t="s">
        <v>1313</v>
      </c>
    </row>
    <row r="99" spans="1:10" s="62" customFormat="1" ht="42" x14ac:dyDescent="0.25">
      <c r="A99" s="55" t="s">
        <v>727</v>
      </c>
      <c r="B99" s="55" t="s">
        <v>1331</v>
      </c>
      <c r="C99" s="83" t="s">
        <v>1100</v>
      </c>
      <c r="D99" s="55" t="s">
        <v>1333</v>
      </c>
      <c r="E99" s="55" t="s">
        <v>1326</v>
      </c>
      <c r="F99" s="55" t="str">
        <f t="shared" si="1"/>
        <v>Friday</v>
      </c>
      <c r="G99" s="76">
        <v>44008</v>
      </c>
      <c r="H99" s="66" t="s">
        <v>14</v>
      </c>
      <c r="I99" s="55" t="s">
        <v>1336</v>
      </c>
      <c r="J99" s="59" t="s">
        <v>17</v>
      </c>
    </row>
    <row r="100" spans="1:10" s="62" customFormat="1" ht="56" x14ac:dyDescent="0.25">
      <c r="A100" s="55" t="s">
        <v>724</v>
      </c>
      <c r="B100" s="55" t="s">
        <v>1327</v>
      </c>
      <c r="C100" s="83" t="s">
        <v>1100</v>
      </c>
      <c r="D100" s="55" t="s">
        <v>1334</v>
      </c>
      <c r="E100" s="55" t="s">
        <v>1003</v>
      </c>
      <c r="F100" s="55" t="str">
        <f t="shared" si="1"/>
        <v>Friday</v>
      </c>
      <c r="G100" s="76">
        <v>44008</v>
      </c>
      <c r="H100" s="66" t="s">
        <v>14</v>
      </c>
      <c r="I100" s="55" t="s">
        <v>1103</v>
      </c>
      <c r="J100" s="55" t="s">
        <v>1322</v>
      </c>
    </row>
    <row r="101" spans="1:10" s="62" customFormat="1" ht="42" x14ac:dyDescent="0.25">
      <c r="A101" s="55" t="s">
        <v>724</v>
      </c>
      <c r="B101" s="55" t="s">
        <v>1328</v>
      </c>
      <c r="C101" s="83" t="s">
        <v>1100</v>
      </c>
      <c r="D101" s="55" t="s">
        <v>1335</v>
      </c>
      <c r="E101" s="55" t="s">
        <v>1329</v>
      </c>
      <c r="F101" s="55" t="str">
        <f t="shared" si="1"/>
        <v>Friday</v>
      </c>
      <c r="G101" s="76">
        <v>44008</v>
      </c>
      <c r="H101" s="66" t="s">
        <v>14</v>
      </c>
      <c r="I101" s="55" t="s">
        <v>1103</v>
      </c>
      <c r="J101" s="55"/>
    </row>
    <row r="102" spans="1:10" s="62" customFormat="1" ht="84" x14ac:dyDescent="0.25">
      <c r="A102" s="55" t="s">
        <v>1001</v>
      </c>
      <c r="B102" s="55" t="s">
        <v>1233</v>
      </c>
      <c r="C102" s="83" t="s">
        <v>1099</v>
      </c>
      <c r="D102" s="55" t="s">
        <v>1207</v>
      </c>
      <c r="E102" s="55" t="s">
        <v>1071</v>
      </c>
      <c r="F102" s="55" t="str">
        <f t="shared" si="1"/>
        <v>Friday</v>
      </c>
      <c r="G102" s="76">
        <v>44008</v>
      </c>
      <c r="H102" s="66" t="s">
        <v>14</v>
      </c>
      <c r="I102" s="55" t="s">
        <v>1072</v>
      </c>
      <c r="J102" s="86" t="s">
        <v>1210</v>
      </c>
    </row>
    <row r="103" spans="1:10" s="62" customFormat="1" ht="70" x14ac:dyDescent="0.25">
      <c r="A103" s="55" t="s">
        <v>1001</v>
      </c>
      <c r="B103" s="55" t="s">
        <v>1236</v>
      </c>
      <c r="C103" s="83" t="s">
        <v>1099</v>
      </c>
      <c r="D103" s="55" t="s">
        <v>1260</v>
      </c>
      <c r="E103" s="55" t="s">
        <v>1087</v>
      </c>
      <c r="F103" s="55" t="str">
        <f t="shared" si="1"/>
        <v>Friday</v>
      </c>
      <c r="G103" s="76">
        <v>44008</v>
      </c>
      <c r="H103" s="66" t="s">
        <v>14</v>
      </c>
      <c r="I103" s="55" t="s">
        <v>1088</v>
      </c>
      <c r="J103" s="86" t="s">
        <v>1068</v>
      </c>
    </row>
    <row r="104" spans="1:10" s="62" customFormat="1" ht="70" x14ac:dyDescent="0.25">
      <c r="A104" s="55" t="s">
        <v>1001</v>
      </c>
      <c r="B104" s="55" t="s">
        <v>1237</v>
      </c>
      <c r="C104" s="83" t="s">
        <v>1100</v>
      </c>
      <c r="D104" s="55" t="s">
        <v>1259</v>
      </c>
      <c r="E104" s="55" t="s">
        <v>1076</v>
      </c>
      <c r="F104" s="55" t="str">
        <f t="shared" si="1"/>
        <v>Friday</v>
      </c>
      <c r="G104" s="76">
        <v>44008</v>
      </c>
      <c r="H104" s="66" t="s">
        <v>14</v>
      </c>
      <c r="I104" s="55" t="s">
        <v>1077</v>
      </c>
      <c r="J104" s="86" t="s">
        <v>1049</v>
      </c>
    </row>
    <row r="105" spans="1:10" s="62" customFormat="1" ht="182" x14ac:dyDescent="0.25">
      <c r="A105" s="55" t="s">
        <v>1001</v>
      </c>
      <c r="B105" s="55" t="s">
        <v>1238</v>
      </c>
      <c r="C105" s="83" t="s">
        <v>1099</v>
      </c>
      <c r="D105" s="55" t="s">
        <v>1183</v>
      </c>
      <c r="E105" s="55" t="s">
        <v>1184</v>
      </c>
      <c r="F105" s="55" t="str">
        <f t="shared" si="1"/>
        <v>Friday</v>
      </c>
      <c r="G105" s="76">
        <v>44008</v>
      </c>
      <c r="H105" s="66" t="s">
        <v>14</v>
      </c>
      <c r="I105" s="55" t="s">
        <v>1188</v>
      </c>
      <c r="J105" s="55" t="s">
        <v>1180</v>
      </c>
    </row>
    <row r="106" spans="1:10" s="62" customFormat="1" ht="126" x14ac:dyDescent="0.25">
      <c r="A106" s="55" t="s">
        <v>730</v>
      </c>
      <c r="B106" s="55"/>
      <c r="C106" s="83" t="s">
        <v>1099</v>
      </c>
      <c r="D106" s="55" t="s">
        <v>1017</v>
      </c>
      <c r="E106" s="55" t="s">
        <v>892</v>
      </c>
      <c r="F106" s="55" t="str">
        <f t="shared" si="1"/>
        <v>Friday</v>
      </c>
      <c r="G106" s="76">
        <v>44008</v>
      </c>
      <c r="H106" s="66" t="s">
        <v>1274</v>
      </c>
      <c r="I106" s="55" t="s">
        <v>1018</v>
      </c>
      <c r="J106" s="55" t="s">
        <v>1047</v>
      </c>
    </row>
    <row r="107" spans="1:10" s="62" customFormat="1" ht="28" x14ac:dyDescent="0.25">
      <c r="A107" s="55" t="s">
        <v>730</v>
      </c>
      <c r="B107" s="55"/>
      <c r="C107" s="83" t="s">
        <v>1099</v>
      </c>
      <c r="D107" s="55" t="s">
        <v>747</v>
      </c>
      <c r="E107" s="55" t="s">
        <v>747</v>
      </c>
      <c r="F107" s="55" t="str">
        <f t="shared" si="1"/>
        <v>Friday</v>
      </c>
      <c r="G107" s="76">
        <v>44008</v>
      </c>
      <c r="H107" s="66" t="s">
        <v>1274</v>
      </c>
      <c r="I107" s="55" t="s">
        <v>682</v>
      </c>
      <c r="J107" s="55"/>
    </row>
    <row r="108" spans="1:10" s="62" customFormat="1" ht="42" x14ac:dyDescent="0.25">
      <c r="A108" s="55" t="s">
        <v>811</v>
      </c>
      <c r="B108" s="55"/>
      <c r="C108" s="83" t="s">
        <v>1099</v>
      </c>
      <c r="D108" s="55" t="s">
        <v>878</v>
      </c>
      <c r="E108" s="55" t="s">
        <v>878</v>
      </c>
      <c r="F108" s="55" t="str">
        <f t="shared" si="1"/>
        <v>Friday</v>
      </c>
      <c r="G108" s="76">
        <v>44008</v>
      </c>
      <c r="H108" s="66"/>
      <c r="I108" s="55" t="s">
        <v>672</v>
      </c>
      <c r="J108" s="55"/>
    </row>
    <row r="109" spans="1:10" s="62" customFormat="1" ht="42" x14ac:dyDescent="0.25">
      <c r="A109" s="55" t="s">
        <v>811</v>
      </c>
      <c r="B109" s="55"/>
      <c r="C109" s="83" t="s">
        <v>1099</v>
      </c>
      <c r="D109" s="55" t="s">
        <v>880</v>
      </c>
      <c r="E109" s="55" t="s">
        <v>746</v>
      </c>
      <c r="F109" s="55" t="str">
        <f t="shared" si="1"/>
        <v>Friday</v>
      </c>
      <c r="G109" s="76">
        <v>44008</v>
      </c>
      <c r="H109" s="66"/>
      <c r="I109" s="55" t="s">
        <v>881</v>
      </c>
      <c r="J109" s="55"/>
    </row>
    <row r="110" spans="1:10" s="62" customFormat="1" ht="28" x14ac:dyDescent="0.25">
      <c r="A110" s="55" t="s">
        <v>811</v>
      </c>
      <c r="B110" s="55"/>
      <c r="C110" s="83" t="s">
        <v>1099</v>
      </c>
      <c r="D110" s="55" t="s">
        <v>1042</v>
      </c>
      <c r="E110" s="55" t="s">
        <v>1043</v>
      </c>
      <c r="F110" s="55" t="str">
        <f t="shared" si="1"/>
        <v>Friday</v>
      </c>
      <c r="G110" s="76">
        <v>44008</v>
      </c>
      <c r="H110" s="66"/>
      <c r="I110" s="55" t="s">
        <v>1044</v>
      </c>
      <c r="J110" s="55" t="s">
        <v>1045</v>
      </c>
    </row>
    <row r="111" spans="1:10" s="62" customFormat="1" ht="42" x14ac:dyDescent="0.25">
      <c r="A111" s="55" t="s">
        <v>811</v>
      </c>
      <c r="B111" s="55"/>
      <c r="C111" s="83" t="s">
        <v>1100</v>
      </c>
      <c r="D111" s="55" t="s">
        <v>882</v>
      </c>
      <c r="E111" s="55" t="s">
        <v>883</v>
      </c>
      <c r="F111" s="55" t="str">
        <f t="shared" si="1"/>
        <v>Friday</v>
      </c>
      <c r="G111" s="76">
        <v>44008</v>
      </c>
      <c r="H111" s="66"/>
      <c r="I111" s="55" t="s">
        <v>672</v>
      </c>
      <c r="J111" s="59"/>
    </row>
    <row r="112" spans="1:10" s="62" customFormat="1" ht="28" x14ac:dyDescent="0.25">
      <c r="A112" s="55" t="s">
        <v>448</v>
      </c>
      <c r="B112" s="55"/>
      <c r="C112" s="83" t="s">
        <v>1099</v>
      </c>
      <c r="D112" s="55" t="s">
        <v>789</v>
      </c>
      <c r="E112" s="55" t="s">
        <v>789</v>
      </c>
      <c r="F112" s="55" t="str">
        <f t="shared" si="1"/>
        <v>Friday</v>
      </c>
      <c r="G112" s="76">
        <v>44008</v>
      </c>
      <c r="H112" s="66"/>
      <c r="I112" s="55" t="s">
        <v>683</v>
      </c>
      <c r="J112" s="55"/>
    </row>
    <row r="113" spans="1:222" s="62" customFormat="1" ht="28" x14ac:dyDescent="0.25">
      <c r="A113" s="55" t="s">
        <v>448</v>
      </c>
      <c r="B113" s="55"/>
      <c r="C113" s="83" t="s">
        <v>1099</v>
      </c>
      <c r="D113" s="55" t="s">
        <v>788</v>
      </c>
      <c r="E113" s="55" t="s">
        <v>788</v>
      </c>
      <c r="F113" s="55" t="str">
        <f t="shared" si="1"/>
        <v>Friday</v>
      </c>
      <c r="G113" s="76">
        <v>44008</v>
      </c>
      <c r="H113" s="66" t="s">
        <v>14</v>
      </c>
      <c r="I113" s="55" t="s">
        <v>683</v>
      </c>
      <c r="J113" s="55" t="s">
        <v>1355</v>
      </c>
    </row>
    <row r="114" spans="1:222" s="62" customFormat="1" ht="42" x14ac:dyDescent="0.25">
      <c r="A114" s="55" t="s">
        <v>725</v>
      </c>
      <c r="B114" s="55"/>
      <c r="C114" s="83" t="s">
        <v>1099</v>
      </c>
      <c r="D114" s="55" t="s">
        <v>893</v>
      </c>
      <c r="E114" s="55" t="s">
        <v>639</v>
      </c>
      <c r="F114" s="55" t="str">
        <f t="shared" si="1"/>
        <v>Friday</v>
      </c>
      <c r="G114" s="76">
        <v>44008</v>
      </c>
      <c r="H114" s="66"/>
      <c r="I114" s="55" t="s">
        <v>945</v>
      </c>
      <c r="J114" s="55" t="s">
        <v>1034</v>
      </c>
    </row>
    <row r="115" spans="1:222" s="62" customFormat="1" ht="28" x14ac:dyDescent="0.25">
      <c r="A115" s="55" t="s">
        <v>725</v>
      </c>
      <c r="B115" s="55"/>
      <c r="C115" s="83" t="s">
        <v>1099</v>
      </c>
      <c r="D115" s="55" t="s">
        <v>320</v>
      </c>
      <c r="E115" s="55" t="s">
        <v>321</v>
      </c>
      <c r="F115" s="55" t="str">
        <f t="shared" si="1"/>
        <v>Friday</v>
      </c>
      <c r="G115" s="76">
        <v>44008</v>
      </c>
      <c r="H115" s="66"/>
      <c r="I115" s="55" t="s">
        <v>945</v>
      </c>
      <c r="J115" s="60"/>
    </row>
    <row r="116" spans="1:222" s="65" customFormat="1" ht="28" x14ac:dyDescent="0.25">
      <c r="A116" s="55" t="s">
        <v>728</v>
      </c>
      <c r="B116" s="55"/>
      <c r="C116" s="83" t="s">
        <v>1099</v>
      </c>
      <c r="D116" s="55" t="s">
        <v>847</v>
      </c>
      <c r="E116" s="55" t="s">
        <v>848</v>
      </c>
      <c r="F116" s="55" t="str">
        <f t="shared" si="1"/>
        <v>Friday</v>
      </c>
      <c r="G116" s="76">
        <v>44008</v>
      </c>
      <c r="H116" s="66"/>
      <c r="I116" s="55" t="s">
        <v>1130</v>
      </c>
      <c r="J116" s="55"/>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row>
    <row r="117" spans="1:222" s="65" customFormat="1" ht="28" x14ac:dyDescent="0.25">
      <c r="A117" s="55" t="s">
        <v>811</v>
      </c>
      <c r="B117" s="55"/>
      <c r="C117" s="83" t="s">
        <v>1099</v>
      </c>
      <c r="D117" s="55" t="s">
        <v>658</v>
      </c>
      <c r="E117" s="55" t="s">
        <v>278</v>
      </c>
      <c r="F117" s="55" t="str">
        <f t="shared" si="1"/>
        <v>Friday</v>
      </c>
      <c r="G117" s="76">
        <v>44008</v>
      </c>
      <c r="H117" s="66" t="s">
        <v>1278</v>
      </c>
      <c r="I117" s="55" t="s">
        <v>1054</v>
      </c>
      <c r="J117" s="55" t="s">
        <v>1314</v>
      </c>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row>
    <row r="118" spans="1:222" s="65" customFormat="1" ht="28" x14ac:dyDescent="0.25">
      <c r="A118" s="55" t="s">
        <v>283</v>
      </c>
      <c r="B118" s="55"/>
      <c r="C118" s="83" t="s">
        <v>1099</v>
      </c>
      <c r="D118" s="55" t="s">
        <v>284</v>
      </c>
      <c r="E118" s="55" t="s">
        <v>920</v>
      </c>
      <c r="F118" s="55" t="str">
        <f t="shared" si="1"/>
        <v>Friday</v>
      </c>
      <c r="G118" s="76">
        <v>44008</v>
      </c>
      <c r="H118" s="66" t="s">
        <v>14</v>
      </c>
      <c r="I118" s="55" t="s">
        <v>286</v>
      </c>
      <c r="J118" s="55"/>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row>
    <row r="119" spans="1:222" s="65" customFormat="1" ht="42" x14ac:dyDescent="0.25">
      <c r="A119" s="55" t="s">
        <v>728</v>
      </c>
      <c r="B119" s="55"/>
      <c r="C119" s="83" t="s">
        <v>1099</v>
      </c>
      <c r="D119" s="55" t="s">
        <v>212</v>
      </c>
      <c r="E119" s="55" t="s">
        <v>213</v>
      </c>
      <c r="F119" s="55" t="str">
        <f t="shared" si="1"/>
        <v>Friday</v>
      </c>
      <c r="G119" s="76">
        <v>44008</v>
      </c>
      <c r="H119" s="59" t="s">
        <v>140</v>
      </c>
      <c r="I119" s="55" t="s">
        <v>214</v>
      </c>
      <c r="J119" s="55"/>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row>
    <row r="120" spans="1:222" s="65" customFormat="1" ht="28" x14ac:dyDescent="0.25">
      <c r="A120" s="55" t="s">
        <v>727</v>
      </c>
      <c r="B120" s="55"/>
      <c r="C120" s="83" t="s">
        <v>1099</v>
      </c>
      <c r="D120" s="55" t="s">
        <v>919</v>
      </c>
      <c r="E120" s="55" t="s">
        <v>797</v>
      </c>
      <c r="F120" s="55" t="str">
        <f t="shared" si="1"/>
        <v>Friday</v>
      </c>
      <c r="G120" s="76">
        <v>44008</v>
      </c>
      <c r="H120" s="66" t="s">
        <v>14</v>
      </c>
      <c r="I120" s="55" t="s">
        <v>702</v>
      </c>
      <c r="J120" s="55" t="s">
        <v>1323</v>
      </c>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row>
    <row r="121" spans="1:222" s="65" customFormat="1" x14ac:dyDescent="0.25">
      <c r="A121" s="55" t="s">
        <v>723</v>
      </c>
      <c r="B121" s="55"/>
      <c r="C121" s="83" t="s">
        <v>1099</v>
      </c>
      <c r="D121" s="55" t="s">
        <v>901</v>
      </c>
      <c r="E121" s="55" t="s">
        <v>901</v>
      </c>
      <c r="F121" s="55" t="str">
        <f t="shared" si="1"/>
        <v>Friday</v>
      </c>
      <c r="G121" s="76">
        <v>44008</v>
      </c>
      <c r="H121" s="66" t="s">
        <v>14</v>
      </c>
      <c r="I121" s="55" t="s">
        <v>667</v>
      </c>
      <c r="J121" s="55" t="s">
        <v>698</v>
      </c>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row>
    <row r="122" spans="1:222" s="62" customFormat="1" ht="28" x14ac:dyDescent="0.25">
      <c r="A122" s="55" t="s">
        <v>722</v>
      </c>
      <c r="B122" s="55"/>
      <c r="C122" s="83" t="s">
        <v>1099</v>
      </c>
      <c r="D122" s="55" t="s">
        <v>783</v>
      </c>
      <c r="E122" s="55" t="s">
        <v>298</v>
      </c>
      <c r="F122" s="55" t="str">
        <f t="shared" si="1"/>
        <v>Friday</v>
      </c>
      <c r="G122" s="76">
        <v>44008</v>
      </c>
      <c r="H122" s="66" t="s">
        <v>1274</v>
      </c>
      <c r="I122" s="55" t="s">
        <v>706</v>
      </c>
      <c r="J122" s="55"/>
    </row>
    <row r="123" spans="1:222" s="62" customFormat="1" ht="28" x14ac:dyDescent="0.25">
      <c r="A123" s="55" t="s">
        <v>811</v>
      </c>
      <c r="B123" s="55"/>
      <c r="C123" s="83" t="s">
        <v>1100</v>
      </c>
      <c r="D123" s="55" t="s">
        <v>742</v>
      </c>
      <c r="E123" s="55" t="s">
        <v>405</v>
      </c>
      <c r="F123" s="55" t="str">
        <f t="shared" si="1"/>
        <v>Friday</v>
      </c>
      <c r="G123" s="76">
        <v>44008</v>
      </c>
      <c r="H123" s="59" t="s">
        <v>14</v>
      </c>
      <c r="I123" s="55" t="s">
        <v>741</v>
      </c>
      <c r="J123" s="55"/>
    </row>
    <row r="124" spans="1:222" s="62" customFormat="1" ht="28" x14ac:dyDescent="0.25">
      <c r="A124" s="55" t="s">
        <v>722</v>
      </c>
      <c r="B124" s="55"/>
      <c r="C124" s="83" t="s">
        <v>1099</v>
      </c>
      <c r="D124" s="55" t="s">
        <v>704</v>
      </c>
      <c r="E124" s="55" t="s">
        <v>705</v>
      </c>
      <c r="F124" s="55" t="str">
        <f t="shared" si="1"/>
        <v>Friday</v>
      </c>
      <c r="G124" s="76">
        <v>44008</v>
      </c>
      <c r="H124" s="66" t="s">
        <v>1274</v>
      </c>
      <c r="I124" s="55" t="s">
        <v>706</v>
      </c>
      <c r="J124" s="55" t="s">
        <v>17</v>
      </c>
    </row>
    <row r="125" spans="1:222" s="62" customFormat="1" ht="28" x14ac:dyDescent="0.25">
      <c r="A125" s="55" t="s">
        <v>723</v>
      </c>
      <c r="B125" s="55"/>
      <c r="C125" s="83" t="s">
        <v>1099</v>
      </c>
      <c r="D125" s="55" t="s">
        <v>902</v>
      </c>
      <c r="E125" s="55" t="s">
        <v>617</v>
      </c>
      <c r="F125" s="55" t="str">
        <f t="shared" si="1"/>
        <v>Saturday</v>
      </c>
      <c r="G125" s="76">
        <v>44009</v>
      </c>
      <c r="H125" s="66" t="s">
        <v>14</v>
      </c>
      <c r="I125" s="55" t="s">
        <v>667</v>
      </c>
      <c r="J125" s="55" t="s">
        <v>698</v>
      </c>
    </row>
    <row r="126" spans="1:222" s="62" customFormat="1" ht="28" x14ac:dyDescent="0.25">
      <c r="A126" s="55" t="s">
        <v>838</v>
      </c>
      <c r="B126" s="55"/>
      <c r="C126" s="83" t="s">
        <v>1099</v>
      </c>
      <c r="D126" s="55" t="s">
        <v>987</v>
      </c>
      <c r="E126" s="55" t="s">
        <v>856</v>
      </c>
      <c r="F126" s="55" t="str">
        <f t="shared" si="1"/>
        <v>Saturday</v>
      </c>
      <c r="G126" s="76">
        <v>44009</v>
      </c>
      <c r="H126" s="66"/>
      <c r="I126" s="55" t="s">
        <v>677</v>
      </c>
      <c r="J126" s="55"/>
    </row>
    <row r="127" spans="1:222" s="62" customFormat="1" ht="28" x14ac:dyDescent="0.25">
      <c r="A127" s="55" t="s">
        <v>838</v>
      </c>
      <c r="B127" s="55"/>
      <c r="C127" s="83" t="s">
        <v>1099</v>
      </c>
      <c r="D127" s="55" t="s">
        <v>855</v>
      </c>
      <c r="E127" s="55" t="s">
        <v>855</v>
      </c>
      <c r="F127" s="55" t="str">
        <f t="shared" si="1"/>
        <v>Saturday</v>
      </c>
      <c r="G127" s="76">
        <v>44009</v>
      </c>
      <c r="H127" s="66"/>
      <c r="I127" s="55" t="s">
        <v>677</v>
      </c>
      <c r="J127" s="55"/>
    </row>
    <row r="128" spans="1:222" s="62" customFormat="1" ht="98" x14ac:dyDescent="0.25">
      <c r="A128" s="55" t="s">
        <v>811</v>
      </c>
      <c r="B128" s="55" t="s">
        <v>17</v>
      </c>
      <c r="C128" s="83" t="s">
        <v>1099</v>
      </c>
      <c r="D128" s="55" t="s">
        <v>884</v>
      </c>
      <c r="E128" s="55" t="s">
        <v>1170</v>
      </c>
      <c r="F128" s="55" t="str">
        <f t="shared" si="1"/>
        <v>Sunday</v>
      </c>
      <c r="G128" s="76">
        <v>44010</v>
      </c>
      <c r="H128" s="66" t="s">
        <v>14</v>
      </c>
      <c r="I128" s="55" t="s">
        <v>684</v>
      </c>
      <c r="J128" s="56" t="s">
        <v>969</v>
      </c>
    </row>
    <row r="129" spans="1:222" s="62" customFormat="1" ht="98" x14ac:dyDescent="0.25">
      <c r="A129" s="55" t="s">
        <v>811</v>
      </c>
      <c r="B129" s="55" t="s">
        <v>1127</v>
      </c>
      <c r="C129" s="83" t="s">
        <v>1099</v>
      </c>
      <c r="D129" s="55" t="s">
        <v>1338</v>
      </c>
      <c r="E129" s="55" t="s">
        <v>1342</v>
      </c>
      <c r="F129" s="55" t="str">
        <f t="shared" si="1"/>
        <v>Sunday</v>
      </c>
      <c r="G129" s="76">
        <v>44010</v>
      </c>
      <c r="H129" s="66" t="s">
        <v>14</v>
      </c>
      <c r="I129" s="55" t="s">
        <v>1135</v>
      </c>
      <c r="J129" s="55" t="s">
        <v>1344</v>
      </c>
    </row>
    <row r="130" spans="1:222" s="62" customFormat="1" ht="98" x14ac:dyDescent="0.25">
      <c r="A130" s="55" t="s">
        <v>811</v>
      </c>
      <c r="B130" s="55" t="s">
        <v>1128</v>
      </c>
      <c r="C130" s="83" t="s">
        <v>1108</v>
      </c>
      <c r="D130" s="55" t="s">
        <v>1339</v>
      </c>
      <c r="E130" s="55" t="s">
        <v>1342</v>
      </c>
      <c r="F130" s="55" t="str">
        <f t="shared" ref="F130:F193" si="2">TEXT(G130,"dddd")</f>
        <v>Sunday</v>
      </c>
      <c r="G130" s="76">
        <v>44010</v>
      </c>
      <c r="H130" s="66" t="s">
        <v>14</v>
      </c>
      <c r="I130" s="55" t="s">
        <v>1135</v>
      </c>
      <c r="J130" s="55" t="s">
        <v>17</v>
      </c>
    </row>
    <row r="131" spans="1:222" s="62" customFormat="1" ht="98" x14ac:dyDescent="0.25">
      <c r="A131" s="55" t="s">
        <v>811</v>
      </c>
      <c r="B131" s="55" t="s">
        <v>1129</v>
      </c>
      <c r="C131" s="83" t="s">
        <v>1099</v>
      </c>
      <c r="D131" s="55" t="s">
        <v>1340</v>
      </c>
      <c r="E131" s="55" t="s">
        <v>1343</v>
      </c>
      <c r="F131" s="55" t="str">
        <f t="shared" si="2"/>
        <v>Sunday</v>
      </c>
      <c r="G131" s="76">
        <v>44010</v>
      </c>
      <c r="H131" s="66" t="s">
        <v>14</v>
      </c>
      <c r="I131" s="55" t="s">
        <v>1289</v>
      </c>
      <c r="J131" s="55" t="s">
        <v>1345</v>
      </c>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70"/>
      <c r="EJ131" s="70"/>
      <c r="EK131" s="70"/>
      <c r="EL131" s="70"/>
      <c r="EM131" s="70"/>
      <c r="EN131" s="70"/>
      <c r="EO131" s="70"/>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0"/>
      <c r="GH131" s="70"/>
      <c r="GI131" s="70"/>
      <c r="GJ131" s="70"/>
      <c r="GK131" s="70"/>
      <c r="GL131" s="70"/>
      <c r="GM131" s="70"/>
      <c r="GN131" s="70"/>
      <c r="GO131" s="70"/>
      <c r="GP131" s="70"/>
      <c r="GQ131" s="70"/>
      <c r="GR131" s="70"/>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row>
    <row r="132" spans="1:222" s="62" customFormat="1" ht="98" x14ac:dyDescent="0.25">
      <c r="A132" s="55" t="s">
        <v>811</v>
      </c>
      <c r="B132" s="55" t="s">
        <v>1337</v>
      </c>
      <c r="C132" s="83" t="s">
        <v>1108</v>
      </c>
      <c r="D132" s="55" t="s">
        <v>1341</v>
      </c>
      <c r="E132" s="55" t="s">
        <v>1343</v>
      </c>
      <c r="F132" s="55" t="str">
        <f t="shared" si="2"/>
        <v>Sunday</v>
      </c>
      <c r="G132" s="76">
        <v>44010</v>
      </c>
      <c r="H132" s="66" t="s">
        <v>14</v>
      </c>
      <c r="I132" s="55" t="s">
        <v>1289</v>
      </c>
      <c r="J132" s="55" t="s">
        <v>1350</v>
      </c>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row>
    <row r="133" spans="1:222" s="62" customFormat="1" ht="56" x14ac:dyDescent="0.25">
      <c r="A133" s="55" t="s">
        <v>723</v>
      </c>
      <c r="B133" s="55"/>
      <c r="C133" s="83" t="s">
        <v>1099</v>
      </c>
      <c r="D133" s="55" t="s">
        <v>910</v>
      </c>
      <c r="E133" s="55" t="s">
        <v>910</v>
      </c>
      <c r="F133" s="55" t="str">
        <f t="shared" si="2"/>
        <v>Sunday</v>
      </c>
      <c r="G133" s="76">
        <v>44010</v>
      </c>
      <c r="H133" s="66" t="s">
        <v>14</v>
      </c>
      <c r="I133" s="55" t="s">
        <v>1057</v>
      </c>
      <c r="J133" s="55" t="s">
        <v>1321</v>
      </c>
    </row>
    <row r="134" spans="1:222" s="62" customFormat="1" ht="42" x14ac:dyDescent="0.25">
      <c r="A134" s="55" t="s">
        <v>838</v>
      </c>
      <c r="B134" s="55"/>
      <c r="C134" s="83" t="s">
        <v>1099</v>
      </c>
      <c r="D134" s="55" t="s">
        <v>985</v>
      </c>
      <c r="E134" s="55" t="s">
        <v>986</v>
      </c>
      <c r="F134" s="55" t="str">
        <f t="shared" si="2"/>
        <v>Sunday</v>
      </c>
      <c r="G134" s="76">
        <v>44010</v>
      </c>
      <c r="H134" s="59" t="s">
        <v>14</v>
      </c>
      <c r="I134" s="55" t="s">
        <v>984</v>
      </c>
      <c r="J134" s="55"/>
    </row>
    <row r="135" spans="1:222" s="62" customFormat="1" ht="56" x14ac:dyDescent="0.25">
      <c r="A135" s="55" t="s">
        <v>811</v>
      </c>
      <c r="B135" s="55"/>
      <c r="C135" s="83" t="s">
        <v>1099</v>
      </c>
      <c r="D135" s="55" t="s">
        <v>1346</v>
      </c>
      <c r="E135" s="55" t="s">
        <v>1347</v>
      </c>
      <c r="F135" s="55" t="str">
        <f t="shared" si="2"/>
        <v>Sunday</v>
      </c>
      <c r="G135" s="76">
        <v>44010</v>
      </c>
      <c r="H135" s="66" t="s">
        <v>14</v>
      </c>
      <c r="I135" s="55" t="s">
        <v>1298</v>
      </c>
      <c r="J135" s="55" t="s">
        <v>1352</v>
      </c>
    </row>
    <row r="136" spans="1:222" s="62" customFormat="1" ht="56" x14ac:dyDescent="0.25">
      <c r="A136" s="55" t="s">
        <v>811</v>
      </c>
      <c r="B136" s="55"/>
      <c r="C136" s="83" t="s">
        <v>1108</v>
      </c>
      <c r="D136" s="55" t="s">
        <v>1349</v>
      </c>
      <c r="E136" s="55" t="s">
        <v>1348</v>
      </c>
      <c r="F136" s="55" t="str">
        <f t="shared" si="2"/>
        <v>Sunday</v>
      </c>
      <c r="G136" s="76">
        <v>44010</v>
      </c>
      <c r="H136" s="66" t="s">
        <v>14</v>
      </c>
      <c r="I136" s="55" t="s">
        <v>1298</v>
      </c>
      <c r="J136" s="55" t="s">
        <v>1353</v>
      </c>
    </row>
    <row r="137" spans="1:222" s="62" customFormat="1" ht="56" x14ac:dyDescent="0.25">
      <c r="A137" s="55" t="s">
        <v>727</v>
      </c>
      <c r="B137" s="55" t="s">
        <v>17</v>
      </c>
      <c r="C137" s="83" t="s">
        <v>1100</v>
      </c>
      <c r="D137" s="93" t="s">
        <v>1303</v>
      </c>
      <c r="E137" s="55" t="s">
        <v>979</v>
      </c>
      <c r="F137" s="55" t="str">
        <f t="shared" si="2"/>
        <v>Monday</v>
      </c>
      <c r="G137" s="76">
        <v>44011</v>
      </c>
      <c r="H137" s="66" t="s">
        <v>14</v>
      </c>
      <c r="I137" s="55" t="s">
        <v>1105</v>
      </c>
      <c r="J137" s="55" t="s">
        <v>1354</v>
      </c>
    </row>
    <row r="138" spans="1:222" s="62" customFormat="1" ht="28" x14ac:dyDescent="0.25">
      <c r="A138" s="55" t="s">
        <v>723</v>
      </c>
      <c r="B138" s="55" t="s">
        <v>17</v>
      </c>
      <c r="C138" s="83" t="s">
        <v>1099</v>
      </c>
      <c r="D138" s="72" t="s">
        <v>903</v>
      </c>
      <c r="E138" s="55" t="s">
        <v>636</v>
      </c>
      <c r="F138" s="55" t="str">
        <f t="shared" si="2"/>
        <v>Monday</v>
      </c>
      <c r="G138" s="76">
        <v>44011</v>
      </c>
      <c r="H138" s="66" t="s">
        <v>14</v>
      </c>
      <c r="I138" s="55" t="s">
        <v>667</v>
      </c>
      <c r="J138" s="55" t="s">
        <v>698</v>
      </c>
    </row>
    <row r="139" spans="1:222" s="62" customFormat="1" ht="42" x14ac:dyDescent="0.25">
      <c r="A139" s="55" t="s">
        <v>811</v>
      </c>
      <c r="B139" s="55" t="s">
        <v>1125</v>
      </c>
      <c r="C139" s="83" t="s">
        <v>1099</v>
      </c>
      <c r="D139" s="55" t="s">
        <v>887</v>
      </c>
      <c r="E139" s="55" t="s">
        <v>1008</v>
      </c>
      <c r="F139" s="55" t="str">
        <f t="shared" si="2"/>
        <v>Monday</v>
      </c>
      <c r="G139" s="76">
        <v>44011</v>
      </c>
      <c r="H139" s="66" t="s">
        <v>1278</v>
      </c>
      <c r="I139" s="55" t="s">
        <v>886</v>
      </c>
      <c r="J139" s="55"/>
    </row>
    <row r="140" spans="1:222" s="62" customFormat="1" ht="56" x14ac:dyDescent="0.25">
      <c r="A140" s="55" t="s">
        <v>811</v>
      </c>
      <c r="B140" s="55" t="s">
        <v>1126</v>
      </c>
      <c r="C140" s="83" t="s">
        <v>1099</v>
      </c>
      <c r="D140" s="55" t="s">
        <v>885</v>
      </c>
      <c r="E140" s="55" t="s">
        <v>1009</v>
      </c>
      <c r="F140" s="55" t="str">
        <f t="shared" si="2"/>
        <v>Monday</v>
      </c>
      <c r="G140" s="76">
        <v>44011</v>
      </c>
      <c r="H140" s="66" t="s">
        <v>1278</v>
      </c>
      <c r="I140" s="55" t="s">
        <v>952</v>
      </c>
      <c r="J140" s="55"/>
    </row>
    <row r="141" spans="1:222" s="62" customFormat="1" ht="42" x14ac:dyDescent="0.25">
      <c r="A141" s="55" t="s">
        <v>811</v>
      </c>
      <c r="B141" s="55"/>
      <c r="C141" s="83" t="s">
        <v>1099</v>
      </c>
      <c r="D141" s="55" t="s">
        <v>280</v>
      </c>
      <c r="E141" s="55" t="s">
        <v>281</v>
      </c>
      <c r="F141" s="55" t="str">
        <f t="shared" si="2"/>
        <v>Monday</v>
      </c>
      <c r="G141" s="76">
        <v>44011</v>
      </c>
      <c r="H141" s="66" t="s">
        <v>1278</v>
      </c>
      <c r="I141" s="55" t="s">
        <v>282</v>
      </c>
      <c r="J141" s="55" t="s">
        <v>1356</v>
      </c>
    </row>
    <row r="142" spans="1:222" s="62" customFormat="1" ht="28" x14ac:dyDescent="0.25">
      <c r="A142" s="55" t="s">
        <v>805</v>
      </c>
      <c r="B142" s="55"/>
      <c r="C142" s="83" t="s">
        <v>1099</v>
      </c>
      <c r="D142" s="55" t="s">
        <v>208</v>
      </c>
      <c r="E142" s="55" t="s">
        <v>635</v>
      </c>
      <c r="F142" s="55" t="str">
        <f t="shared" si="2"/>
        <v>Monday</v>
      </c>
      <c r="G142" s="76">
        <v>44011</v>
      </c>
      <c r="H142" s="66"/>
      <c r="I142" s="55" t="s">
        <v>1006</v>
      </c>
      <c r="J142" s="55"/>
    </row>
    <row r="143" spans="1:222" s="62" customFormat="1" ht="28" x14ac:dyDescent="0.25">
      <c r="A143" s="55" t="s">
        <v>838</v>
      </c>
      <c r="B143" s="55"/>
      <c r="C143" s="83" t="s">
        <v>1099</v>
      </c>
      <c r="D143" s="55" t="s">
        <v>857</v>
      </c>
      <c r="E143" s="55" t="s">
        <v>858</v>
      </c>
      <c r="F143" s="55" t="str">
        <f t="shared" si="2"/>
        <v>Monday</v>
      </c>
      <c r="G143" s="76">
        <v>44011</v>
      </c>
      <c r="H143" s="66"/>
      <c r="I143" s="55" t="s">
        <v>677</v>
      </c>
      <c r="J143" s="55" t="s">
        <v>1302</v>
      </c>
    </row>
    <row r="144" spans="1:222" s="62" customFormat="1" ht="28" x14ac:dyDescent="0.25">
      <c r="A144" s="55" t="s">
        <v>811</v>
      </c>
      <c r="B144" s="55"/>
      <c r="C144" s="83" t="s">
        <v>1099</v>
      </c>
      <c r="D144" s="55" t="s">
        <v>1311</v>
      </c>
      <c r="E144" s="55" t="s">
        <v>1310</v>
      </c>
      <c r="F144" s="55" t="str">
        <f t="shared" si="2"/>
        <v>Monday</v>
      </c>
      <c r="G144" s="76">
        <v>44011</v>
      </c>
      <c r="H144" s="66" t="s">
        <v>1278</v>
      </c>
      <c r="I144" s="55" t="s">
        <v>717</v>
      </c>
      <c r="J144" s="55"/>
    </row>
    <row r="145" spans="1:10" s="62" customFormat="1" ht="28" x14ac:dyDescent="0.25">
      <c r="A145" s="55" t="s">
        <v>811</v>
      </c>
      <c r="B145" s="55"/>
      <c r="C145" s="83" t="s">
        <v>1099</v>
      </c>
      <c r="D145" s="55" t="s">
        <v>364</v>
      </c>
      <c r="E145" s="55" t="s">
        <v>365</v>
      </c>
      <c r="F145" s="55" t="str">
        <f t="shared" si="2"/>
        <v>Monday</v>
      </c>
      <c r="G145" s="76">
        <v>44011</v>
      </c>
      <c r="H145" s="66"/>
      <c r="I145" s="55" t="s">
        <v>366</v>
      </c>
      <c r="J145" s="55"/>
    </row>
    <row r="146" spans="1:10" s="62" customFormat="1" ht="42" x14ac:dyDescent="0.25">
      <c r="A146" s="55" t="s">
        <v>811</v>
      </c>
      <c r="B146" s="55"/>
      <c r="C146" s="83" t="s">
        <v>1099</v>
      </c>
      <c r="D146" s="55" t="s">
        <v>953</v>
      </c>
      <c r="E146" s="55" t="s">
        <v>951</v>
      </c>
      <c r="F146" s="55" t="str">
        <f t="shared" si="2"/>
        <v>Tuesday</v>
      </c>
      <c r="G146" s="76">
        <v>44012</v>
      </c>
      <c r="H146" s="66" t="s">
        <v>140</v>
      </c>
      <c r="I146" s="55" t="s">
        <v>663</v>
      </c>
      <c r="J146" s="59" t="s">
        <v>874</v>
      </c>
    </row>
    <row r="147" spans="1:10" s="62" customFormat="1" ht="45" customHeight="1" x14ac:dyDescent="0.25">
      <c r="A147" s="55" t="s">
        <v>811</v>
      </c>
      <c r="B147" s="55"/>
      <c r="C147" s="83" t="s">
        <v>1100</v>
      </c>
      <c r="D147" s="92" t="s">
        <v>1296</v>
      </c>
      <c r="E147" s="92" t="s">
        <v>1297</v>
      </c>
      <c r="F147" s="55" t="str">
        <f t="shared" si="2"/>
        <v>Thursday</v>
      </c>
      <c r="G147" s="76">
        <v>44014</v>
      </c>
      <c r="H147" s="66"/>
      <c r="I147" s="55" t="s">
        <v>1298</v>
      </c>
      <c r="J147" s="55"/>
    </row>
    <row r="148" spans="1:10" s="62" customFormat="1" ht="70" x14ac:dyDescent="0.25">
      <c r="A148" s="55" t="s">
        <v>1001</v>
      </c>
      <c r="B148" s="55" t="s">
        <v>1232</v>
      </c>
      <c r="C148" s="83" t="s">
        <v>1100</v>
      </c>
      <c r="D148" s="55" t="s">
        <v>1258</v>
      </c>
      <c r="E148" s="55" t="s">
        <v>1089</v>
      </c>
      <c r="F148" s="55" t="str">
        <f t="shared" si="2"/>
        <v>Tuesday</v>
      </c>
      <c r="G148" s="76">
        <v>44012</v>
      </c>
      <c r="H148" s="66"/>
      <c r="I148" s="55" t="s">
        <v>1090</v>
      </c>
      <c r="J148" s="86" t="s">
        <v>1075</v>
      </c>
    </row>
    <row r="149" spans="1:10" s="62" customFormat="1" ht="56" x14ac:dyDescent="0.25">
      <c r="A149" s="55" t="s">
        <v>1001</v>
      </c>
      <c r="B149" s="55" t="s">
        <v>1232</v>
      </c>
      <c r="C149" s="83" t="s">
        <v>1100</v>
      </c>
      <c r="D149" s="55" t="s">
        <v>1262</v>
      </c>
      <c r="E149" s="55" t="s">
        <v>1177</v>
      </c>
      <c r="F149" s="55" t="str">
        <f t="shared" si="2"/>
        <v>Tuesday</v>
      </c>
      <c r="G149" s="76">
        <v>44012</v>
      </c>
      <c r="H149" s="66"/>
      <c r="I149" s="55" t="s">
        <v>1013</v>
      </c>
      <c r="J149" s="86" t="s">
        <v>1064</v>
      </c>
    </row>
    <row r="150" spans="1:10" s="62" customFormat="1" ht="70" x14ac:dyDescent="0.25">
      <c r="A150" s="55" t="s">
        <v>1001</v>
      </c>
      <c r="B150" s="55" t="s">
        <v>1234</v>
      </c>
      <c r="C150" s="83" t="s">
        <v>1100</v>
      </c>
      <c r="D150" s="55" t="s">
        <v>1263</v>
      </c>
      <c r="E150" s="55" t="s">
        <v>1177</v>
      </c>
      <c r="F150" s="55" t="str">
        <f t="shared" si="2"/>
        <v>Tuesday</v>
      </c>
      <c r="G150" s="76">
        <v>44012</v>
      </c>
      <c r="H150" s="66"/>
      <c r="I150" s="55" t="s">
        <v>1013</v>
      </c>
      <c r="J150" s="86" t="s">
        <v>1067</v>
      </c>
    </row>
    <row r="151" spans="1:10" s="62" customFormat="1" ht="56" x14ac:dyDescent="0.25">
      <c r="A151" s="55" t="s">
        <v>1001</v>
      </c>
      <c r="B151" s="55" t="s">
        <v>1235</v>
      </c>
      <c r="C151" s="83" t="s">
        <v>1100</v>
      </c>
      <c r="D151" s="55" t="s">
        <v>1066</v>
      </c>
      <c r="E151" s="55" t="s">
        <v>1177</v>
      </c>
      <c r="F151" s="55" t="str">
        <f t="shared" si="2"/>
        <v>Tuesday</v>
      </c>
      <c r="G151" s="76">
        <v>44012</v>
      </c>
      <c r="H151" s="66"/>
      <c r="I151" s="55" t="s">
        <v>1013</v>
      </c>
      <c r="J151" s="86" t="s">
        <v>1065</v>
      </c>
    </row>
    <row r="152" spans="1:10" s="62" customFormat="1" ht="42" x14ac:dyDescent="0.25">
      <c r="A152" s="55" t="s">
        <v>1001</v>
      </c>
      <c r="B152" s="55" t="s">
        <v>1290</v>
      </c>
      <c r="C152" s="83" t="s">
        <v>1100</v>
      </c>
      <c r="D152" s="55" t="s">
        <v>1351</v>
      </c>
      <c r="E152" s="55" t="s">
        <v>1292</v>
      </c>
      <c r="F152" s="55" t="str">
        <f t="shared" si="2"/>
        <v>Tuesday</v>
      </c>
      <c r="G152" s="76">
        <v>44012</v>
      </c>
      <c r="H152" s="66"/>
      <c r="I152" s="55" t="s">
        <v>1013</v>
      </c>
      <c r="J152" s="86" t="s">
        <v>1293</v>
      </c>
    </row>
    <row r="153" spans="1:10" s="62" customFormat="1" ht="28" x14ac:dyDescent="0.25">
      <c r="A153" s="55" t="s">
        <v>811</v>
      </c>
      <c r="B153" s="55"/>
      <c r="C153" s="83" t="s">
        <v>1100</v>
      </c>
      <c r="D153" s="55" t="s">
        <v>879</v>
      </c>
      <c r="E153" s="55" t="s">
        <v>879</v>
      </c>
      <c r="F153" s="55" t="str">
        <f t="shared" si="2"/>
        <v>Tuesday</v>
      </c>
      <c r="G153" s="76">
        <v>44012</v>
      </c>
      <c r="H153" s="66"/>
      <c r="I153" s="55" t="s">
        <v>672</v>
      </c>
      <c r="J153" s="55"/>
    </row>
    <row r="154" spans="1:10" s="62" customFormat="1" x14ac:dyDescent="0.25">
      <c r="A154" s="55" t="s">
        <v>725</v>
      </c>
      <c r="B154" s="55"/>
      <c r="C154" s="83" t="s">
        <v>1099</v>
      </c>
      <c r="D154" s="55" t="s">
        <v>731</v>
      </c>
      <c r="E154" s="55" t="s">
        <v>731</v>
      </c>
      <c r="F154" s="55" t="str">
        <f t="shared" si="2"/>
        <v>Tuesday</v>
      </c>
      <c r="G154" s="76">
        <v>44012</v>
      </c>
      <c r="H154" s="66"/>
      <c r="I154" s="55" t="s">
        <v>754</v>
      </c>
      <c r="J154" s="55" t="s">
        <v>698</v>
      </c>
    </row>
    <row r="155" spans="1:10" s="62" customFormat="1" x14ac:dyDescent="0.25">
      <c r="A155" s="55" t="s">
        <v>723</v>
      </c>
      <c r="B155" s="55"/>
      <c r="C155" s="83" t="s">
        <v>1099</v>
      </c>
      <c r="D155" s="55" t="s">
        <v>904</v>
      </c>
      <c r="E155" s="55" t="s">
        <v>904</v>
      </c>
      <c r="F155" s="55" t="str">
        <f t="shared" si="2"/>
        <v>Tuesday</v>
      </c>
      <c r="G155" s="76">
        <v>44012</v>
      </c>
      <c r="H155" s="66"/>
      <c r="I155" s="55" t="s">
        <v>667</v>
      </c>
      <c r="J155" s="55" t="s">
        <v>698</v>
      </c>
    </row>
    <row r="156" spans="1:10" s="62" customFormat="1" ht="42" x14ac:dyDescent="0.25">
      <c r="A156" s="55" t="s">
        <v>811</v>
      </c>
      <c r="B156" s="55"/>
      <c r="C156" s="83" t="s">
        <v>1099</v>
      </c>
      <c r="D156" s="55" t="s">
        <v>681</v>
      </c>
      <c r="E156" s="55" t="s">
        <v>679</v>
      </c>
      <c r="F156" s="55" t="str">
        <f t="shared" si="2"/>
        <v>Tuesday</v>
      </c>
      <c r="G156" s="76">
        <v>44012</v>
      </c>
      <c r="H156" s="66"/>
      <c r="I156" s="55" t="s">
        <v>680</v>
      </c>
      <c r="J156" s="55" t="s">
        <v>1315</v>
      </c>
    </row>
    <row r="157" spans="1:10" s="62" customFormat="1" ht="56" x14ac:dyDescent="0.25">
      <c r="A157" s="55" t="s">
        <v>728</v>
      </c>
      <c r="B157" s="55"/>
      <c r="C157" s="83" t="s">
        <v>1099</v>
      </c>
      <c r="D157" s="55" t="s">
        <v>834</v>
      </c>
      <c r="E157" s="55" t="s">
        <v>833</v>
      </c>
      <c r="F157" s="55" t="str">
        <f t="shared" si="2"/>
        <v>Tuesday</v>
      </c>
      <c r="G157" s="76">
        <v>44012</v>
      </c>
      <c r="H157" s="66"/>
      <c r="I157" s="55" t="s">
        <v>994</v>
      </c>
      <c r="J157" s="55"/>
    </row>
    <row r="158" spans="1:10" s="62" customFormat="1" ht="56" x14ac:dyDescent="0.25">
      <c r="A158" s="55" t="s">
        <v>813</v>
      </c>
      <c r="B158" s="55"/>
      <c r="C158" s="83" t="s">
        <v>1099</v>
      </c>
      <c r="D158" s="55" t="s">
        <v>773</v>
      </c>
      <c r="E158" s="55" t="s">
        <v>777</v>
      </c>
      <c r="F158" s="55" t="str">
        <f t="shared" si="2"/>
        <v>Wednesday</v>
      </c>
      <c r="G158" s="76">
        <v>44013</v>
      </c>
      <c r="H158" s="66"/>
      <c r="I158" s="55" t="s">
        <v>786</v>
      </c>
      <c r="J158" s="55"/>
    </row>
    <row r="159" spans="1:10" s="62" customFormat="1" ht="28" x14ac:dyDescent="0.25">
      <c r="A159" s="55" t="s">
        <v>723</v>
      </c>
      <c r="B159" s="55"/>
      <c r="C159" s="83" t="s">
        <v>1099</v>
      </c>
      <c r="D159" s="72" t="s">
        <v>905</v>
      </c>
      <c r="E159" s="72" t="s">
        <v>905</v>
      </c>
      <c r="F159" s="55" t="str">
        <f t="shared" si="2"/>
        <v>Wednesday</v>
      </c>
      <c r="G159" s="76">
        <v>44013</v>
      </c>
      <c r="H159" s="66"/>
      <c r="I159" s="55" t="s">
        <v>667</v>
      </c>
      <c r="J159" s="55" t="s">
        <v>17</v>
      </c>
    </row>
    <row r="160" spans="1:10" s="62" customFormat="1" ht="28" x14ac:dyDescent="0.25">
      <c r="A160" s="55" t="s">
        <v>811</v>
      </c>
      <c r="B160" s="55"/>
      <c r="C160" s="83" t="s">
        <v>1099</v>
      </c>
      <c r="D160" s="55" t="s">
        <v>331</v>
      </c>
      <c r="E160" s="55" t="s">
        <v>332</v>
      </c>
      <c r="F160" s="55" t="str">
        <f t="shared" si="2"/>
        <v>Wednesday</v>
      </c>
      <c r="G160" s="76">
        <v>44013</v>
      </c>
      <c r="H160" s="66"/>
      <c r="I160" s="55" t="s">
        <v>333</v>
      </c>
      <c r="J160" s="60"/>
    </row>
    <row r="161" spans="1:222" s="62" customFormat="1" x14ac:dyDescent="0.25">
      <c r="A161" s="55" t="s">
        <v>805</v>
      </c>
      <c r="B161" s="55"/>
      <c r="C161" s="83" t="s">
        <v>1099</v>
      </c>
      <c r="D161" s="72" t="s">
        <v>314</v>
      </c>
      <c r="E161" s="55" t="s">
        <v>315</v>
      </c>
      <c r="F161" s="55" t="str">
        <f t="shared" si="2"/>
        <v>Wednesday</v>
      </c>
      <c r="G161" s="76">
        <v>44013</v>
      </c>
      <c r="H161" s="66"/>
      <c r="I161" s="55" t="s">
        <v>316</v>
      </c>
      <c r="J161" s="60"/>
    </row>
    <row r="162" spans="1:222" s="62" customFormat="1" ht="42" x14ac:dyDescent="0.25">
      <c r="A162" s="55" t="s">
        <v>730</v>
      </c>
      <c r="B162" s="55"/>
      <c r="C162" s="83" t="s">
        <v>1099</v>
      </c>
      <c r="D162" s="55" t="s">
        <v>843</v>
      </c>
      <c r="E162" s="55" t="s">
        <v>843</v>
      </c>
      <c r="F162" s="55" t="str">
        <f t="shared" si="2"/>
        <v>Wednesday</v>
      </c>
      <c r="G162" s="76">
        <v>44013</v>
      </c>
      <c r="H162" s="66"/>
      <c r="I162" s="55" t="s">
        <v>844</v>
      </c>
      <c r="J162" s="55"/>
    </row>
    <row r="163" spans="1:222" s="62" customFormat="1" ht="28" x14ac:dyDescent="0.25">
      <c r="A163" s="55" t="s">
        <v>722</v>
      </c>
      <c r="B163" s="55"/>
      <c r="C163" s="83" t="s">
        <v>1099</v>
      </c>
      <c r="D163" s="55" t="s">
        <v>74</v>
      </c>
      <c r="E163" s="55" t="s">
        <v>637</v>
      </c>
      <c r="F163" s="55" t="str">
        <f t="shared" si="2"/>
        <v>Wednesday</v>
      </c>
      <c r="G163" s="76">
        <v>44013</v>
      </c>
      <c r="H163" s="66"/>
      <c r="I163" s="55" t="s">
        <v>706</v>
      </c>
      <c r="J163" s="55"/>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70"/>
      <c r="FL163" s="70"/>
      <c r="FM163" s="70"/>
      <c r="FN163" s="70"/>
      <c r="FO163" s="70"/>
      <c r="FP163" s="70"/>
      <c r="FQ163" s="70"/>
      <c r="FR163" s="70"/>
      <c r="FS163" s="70"/>
      <c r="FT163" s="70"/>
      <c r="FU163" s="70"/>
      <c r="FV163" s="70"/>
      <c r="FW163" s="70"/>
      <c r="FX163" s="70"/>
      <c r="FY163" s="70"/>
      <c r="FZ163" s="70"/>
      <c r="GA163" s="70"/>
      <c r="GB163" s="70"/>
      <c r="GC163" s="70"/>
      <c r="GD163" s="70"/>
      <c r="GE163" s="70"/>
      <c r="GF163" s="70"/>
      <c r="GG163" s="70"/>
      <c r="GH163" s="70"/>
      <c r="GI163" s="70"/>
      <c r="GJ163" s="70"/>
      <c r="GK163" s="70"/>
      <c r="GL163" s="70"/>
      <c r="GM163" s="70"/>
      <c r="GN163" s="70"/>
      <c r="GO163" s="70"/>
      <c r="GP163" s="70"/>
      <c r="GQ163" s="70"/>
      <c r="GR163" s="70"/>
      <c r="GS163" s="70"/>
      <c r="GT163" s="70"/>
      <c r="GU163" s="70"/>
      <c r="GV163" s="70"/>
      <c r="GW163" s="70"/>
      <c r="GX163" s="70"/>
      <c r="GY163" s="70"/>
      <c r="GZ163" s="70"/>
      <c r="HA163" s="70"/>
      <c r="HB163" s="70"/>
      <c r="HC163" s="70"/>
      <c r="HD163" s="70"/>
      <c r="HE163" s="70"/>
      <c r="HF163" s="70"/>
      <c r="HG163" s="70"/>
      <c r="HH163" s="70"/>
      <c r="HI163" s="70"/>
      <c r="HJ163" s="70"/>
      <c r="HK163" s="70"/>
      <c r="HL163" s="70"/>
      <c r="HM163" s="70"/>
      <c r="HN163" s="70"/>
    </row>
    <row r="164" spans="1:222" s="62" customFormat="1" ht="42" x14ac:dyDescent="0.25">
      <c r="A164" s="55" t="s">
        <v>805</v>
      </c>
      <c r="B164" s="55"/>
      <c r="C164" s="83" t="s">
        <v>1099</v>
      </c>
      <c r="D164" s="55" t="s">
        <v>317</v>
      </c>
      <c r="E164" s="55" t="s">
        <v>318</v>
      </c>
      <c r="F164" s="55" t="str">
        <f t="shared" si="2"/>
        <v>Wednesday</v>
      </c>
      <c r="G164" s="76">
        <v>44013</v>
      </c>
      <c r="H164" s="66"/>
      <c r="I164" s="55" t="s">
        <v>936</v>
      </c>
      <c r="J164" s="55"/>
    </row>
    <row r="165" spans="1:222" s="62" customFormat="1" ht="28" x14ac:dyDescent="0.25">
      <c r="A165" s="55" t="s">
        <v>729</v>
      </c>
      <c r="B165" s="55"/>
      <c r="C165" s="83" t="s">
        <v>1099</v>
      </c>
      <c r="D165" s="55" t="s">
        <v>339</v>
      </c>
      <c r="E165" s="55" t="s">
        <v>340</v>
      </c>
      <c r="F165" s="55" t="str">
        <f t="shared" si="2"/>
        <v>Thursday</v>
      </c>
      <c r="G165" s="76">
        <v>44014</v>
      </c>
      <c r="H165" s="66"/>
      <c r="I165" s="55" t="s">
        <v>341</v>
      </c>
      <c r="J165" s="55"/>
    </row>
    <row r="166" spans="1:222" s="62" customFormat="1" x14ac:dyDescent="0.25">
      <c r="A166" s="55" t="s">
        <v>728</v>
      </c>
      <c r="B166" s="55"/>
      <c r="C166" s="83" t="s">
        <v>1099</v>
      </c>
      <c r="D166" s="55" t="s">
        <v>823</v>
      </c>
      <c r="E166" s="55" t="s">
        <v>832</v>
      </c>
      <c r="F166" s="55" t="str">
        <f t="shared" si="2"/>
        <v>Thursday</v>
      </c>
      <c r="G166" s="76">
        <v>44014</v>
      </c>
      <c r="H166" s="66"/>
      <c r="I166" s="55" t="s">
        <v>216</v>
      </c>
      <c r="J166" s="55"/>
    </row>
    <row r="167" spans="1:222" s="62" customFormat="1" ht="70" x14ac:dyDescent="0.25">
      <c r="A167" s="55" t="s">
        <v>811</v>
      </c>
      <c r="B167" s="55"/>
      <c r="C167" s="83" t="s">
        <v>1099</v>
      </c>
      <c r="D167" s="55" t="s">
        <v>343</v>
      </c>
      <c r="E167" s="55" t="s">
        <v>716</v>
      </c>
      <c r="F167" s="55" t="str">
        <f t="shared" si="2"/>
        <v>Thursday</v>
      </c>
      <c r="G167" s="76">
        <v>44014</v>
      </c>
      <c r="H167" s="66"/>
      <c r="I167" s="55" t="s">
        <v>345</v>
      </c>
      <c r="J167" s="55"/>
    </row>
    <row r="168" spans="1:222" s="62" customFormat="1" ht="28" x14ac:dyDescent="0.25">
      <c r="A168" s="55" t="s">
        <v>814</v>
      </c>
      <c r="B168" s="55"/>
      <c r="C168" s="83" t="s">
        <v>1099</v>
      </c>
      <c r="D168" s="55" t="s">
        <v>946</v>
      </c>
      <c r="E168" s="55" t="s">
        <v>791</v>
      </c>
      <c r="F168" s="55" t="str">
        <f t="shared" si="2"/>
        <v>Thursday</v>
      </c>
      <c r="G168" s="76">
        <v>44014</v>
      </c>
      <c r="H168" s="66"/>
      <c r="I168" s="55" t="s">
        <v>932</v>
      </c>
      <c r="J168" s="60"/>
    </row>
    <row r="169" spans="1:222" s="62" customFormat="1" ht="28" x14ac:dyDescent="0.25">
      <c r="A169" s="55" t="s">
        <v>728</v>
      </c>
      <c r="B169" s="55"/>
      <c r="C169" s="83" t="s">
        <v>1099</v>
      </c>
      <c r="D169" s="55" t="s">
        <v>824</v>
      </c>
      <c r="E169" s="55" t="s">
        <v>831</v>
      </c>
      <c r="F169" s="55" t="str">
        <f t="shared" si="2"/>
        <v>Thursday</v>
      </c>
      <c r="G169" s="76">
        <v>44014</v>
      </c>
      <c r="H169" s="66"/>
      <c r="I169" s="55" t="s">
        <v>216</v>
      </c>
      <c r="J169" s="55"/>
    </row>
    <row r="170" spans="1:222" s="62" customFormat="1" ht="28" x14ac:dyDescent="0.25">
      <c r="A170" s="55" t="s">
        <v>811</v>
      </c>
      <c r="B170" s="55"/>
      <c r="C170" s="83" t="s">
        <v>1099</v>
      </c>
      <c r="D170" s="55" t="s">
        <v>367</v>
      </c>
      <c r="E170" s="55" t="s">
        <v>368</v>
      </c>
      <c r="F170" s="55" t="str">
        <f t="shared" si="2"/>
        <v>Thursday</v>
      </c>
      <c r="G170" s="76">
        <v>44014</v>
      </c>
      <c r="H170" s="66"/>
      <c r="I170" s="55" t="s">
        <v>369</v>
      </c>
      <c r="J170" s="55"/>
    </row>
    <row r="171" spans="1:222" s="62" customFormat="1" ht="28" x14ac:dyDescent="0.25">
      <c r="A171" s="55" t="s">
        <v>811</v>
      </c>
      <c r="B171" s="55"/>
      <c r="C171" s="83" t="s">
        <v>1099</v>
      </c>
      <c r="D171" s="55" t="s">
        <v>349</v>
      </c>
      <c r="E171" s="55" t="s">
        <v>350</v>
      </c>
      <c r="F171" s="55" t="str">
        <f t="shared" si="2"/>
        <v>Thursday</v>
      </c>
      <c r="G171" s="76">
        <v>44014</v>
      </c>
      <c r="H171" s="66"/>
      <c r="I171" s="55" t="s">
        <v>351</v>
      </c>
      <c r="J171" s="60"/>
    </row>
    <row r="172" spans="1:222" s="62" customFormat="1" ht="112" x14ac:dyDescent="0.25">
      <c r="A172" s="55" t="s">
        <v>727</v>
      </c>
      <c r="B172" s="55"/>
      <c r="C172" s="83" t="s">
        <v>1100</v>
      </c>
      <c r="D172" s="55" t="s">
        <v>1169</v>
      </c>
      <c r="E172" s="55" t="s">
        <v>1205</v>
      </c>
      <c r="F172" s="55" t="str">
        <f t="shared" si="2"/>
        <v>Thursday</v>
      </c>
      <c r="G172" s="76">
        <v>44014</v>
      </c>
      <c r="H172" s="66"/>
      <c r="I172" s="55" t="s">
        <v>752</v>
      </c>
      <c r="J172" s="57" t="s">
        <v>965</v>
      </c>
    </row>
    <row r="173" spans="1:222" s="62" customFormat="1" ht="56" x14ac:dyDescent="0.25">
      <c r="A173" s="55" t="s">
        <v>817</v>
      </c>
      <c r="B173" s="55"/>
      <c r="C173" s="83" t="s">
        <v>1099</v>
      </c>
      <c r="D173" s="55" t="s">
        <v>948</v>
      </c>
      <c r="E173" s="55" t="s">
        <v>799</v>
      </c>
      <c r="F173" s="55" t="str">
        <f t="shared" si="2"/>
        <v>Thursday</v>
      </c>
      <c r="G173" s="76">
        <v>44014</v>
      </c>
      <c r="H173" s="66"/>
      <c r="I173" s="55" t="s">
        <v>935</v>
      </c>
      <c r="J173" s="55" t="s">
        <v>800</v>
      </c>
    </row>
    <row r="174" spans="1:222" s="62" customFormat="1" ht="42" x14ac:dyDescent="0.25">
      <c r="A174" s="55" t="s">
        <v>811</v>
      </c>
      <c r="B174" s="55" t="s">
        <v>17</v>
      </c>
      <c r="C174" s="83" t="s">
        <v>1100</v>
      </c>
      <c r="D174" s="55" t="s">
        <v>750</v>
      </c>
      <c r="E174" s="55" t="s">
        <v>750</v>
      </c>
      <c r="F174" s="55" t="str">
        <f t="shared" si="2"/>
        <v>Friday</v>
      </c>
      <c r="G174" s="76">
        <v>44015</v>
      </c>
      <c r="H174" s="66"/>
      <c r="I174" s="55" t="s">
        <v>1306</v>
      </c>
      <c r="J174" s="60"/>
    </row>
    <row r="175" spans="1:222" s="62" customFormat="1" ht="28" x14ac:dyDescent="0.25">
      <c r="A175" s="55" t="s">
        <v>811</v>
      </c>
      <c r="B175" s="55" t="s">
        <v>17</v>
      </c>
      <c r="C175" s="83" t="s">
        <v>1100</v>
      </c>
      <c r="D175" s="72" t="s">
        <v>751</v>
      </c>
      <c r="E175" s="55" t="s">
        <v>708</v>
      </c>
      <c r="F175" s="55" t="str">
        <f t="shared" si="2"/>
        <v>Friday</v>
      </c>
      <c r="G175" s="76">
        <v>44015</v>
      </c>
      <c r="H175" s="66"/>
      <c r="I175" s="55" t="s">
        <v>745</v>
      </c>
      <c r="J175" s="55" t="s">
        <v>709</v>
      </c>
    </row>
    <row r="176" spans="1:222" s="62" customFormat="1" ht="42" x14ac:dyDescent="0.25">
      <c r="A176" s="55" t="s">
        <v>811</v>
      </c>
      <c r="B176" s="55" t="s">
        <v>1132</v>
      </c>
      <c r="C176" s="83" t="s">
        <v>1100</v>
      </c>
      <c r="D176" s="55" t="s">
        <v>1133</v>
      </c>
      <c r="E176" s="55" t="s">
        <v>1134</v>
      </c>
      <c r="F176" s="55" t="str">
        <f t="shared" si="2"/>
        <v>Friday</v>
      </c>
      <c r="G176" s="76">
        <v>44015</v>
      </c>
      <c r="H176" s="66"/>
      <c r="I176" s="76" t="s">
        <v>1135</v>
      </c>
      <c r="J176" s="60"/>
    </row>
    <row r="177" spans="1:222" s="62" customFormat="1" ht="42" x14ac:dyDescent="0.25">
      <c r="A177" s="55" t="s">
        <v>811</v>
      </c>
      <c r="B177" s="55" t="s">
        <v>1132</v>
      </c>
      <c r="C177" s="83" t="s">
        <v>1100</v>
      </c>
      <c r="D177" s="55" t="s">
        <v>1136</v>
      </c>
      <c r="E177" s="55" t="s">
        <v>1137</v>
      </c>
      <c r="F177" s="55" t="str">
        <f t="shared" si="2"/>
        <v>Friday</v>
      </c>
      <c r="G177" s="76">
        <v>44015</v>
      </c>
      <c r="H177" s="66"/>
      <c r="I177" s="76" t="s">
        <v>1135</v>
      </c>
      <c r="J177" s="60"/>
    </row>
    <row r="178" spans="1:222" s="62" customFormat="1" ht="42" x14ac:dyDescent="0.25">
      <c r="A178" s="55" t="s">
        <v>724</v>
      </c>
      <c r="B178" s="55" t="s">
        <v>1167</v>
      </c>
      <c r="C178" s="83" t="s">
        <v>1100</v>
      </c>
      <c r="D178" s="55" t="s">
        <v>1164</v>
      </c>
      <c r="E178" s="55" t="s">
        <v>1165</v>
      </c>
      <c r="F178" s="55" t="str">
        <f t="shared" si="2"/>
        <v>Friday</v>
      </c>
      <c r="G178" s="76">
        <v>44015</v>
      </c>
      <c r="H178" s="66"/>
      <c r="I178" s="76" t="s">
        <v>1103</v>
      </c>
      <c r="J178" s="60"/>
      <c r="K178" s="62" t="s">
        <v>17</v>
      </c>
    </row>
    <row r="179" spans="1:222" s="62" customFormat="1" ht="28" x14ac:dyDescent="0.25">
      <c r="A179" s="55" t="s">
        <v>726</v>
      </c>
      <c r="B179" s="55" t="s">
        <v>1138</v>
      </c>
      <c r="C179" s="83" t="s">
        <v>1099</v>
      </c>
      <c r="D179" s="55" t="s">
        <v>1139</v>
      </c>
      <c r="E179" s="55" t="s">
        <v>1140</v>
      </c>
      <c r="F179" s="55" t="str">
        <f t="shared" si="2"/>
        <v>Friday</v>
      </c>
      <c r="G179" s="76">
        <v>44015</v>
      </c>
      <c r="H179" s="66"/>
      <c r="I179" s="76" t="s">
        <v>289</v>
      </c>
      <c r="J179" s="60"/>
    </row>
    <row r="180" spans="1:222" s="62" customFormat="1" ht="42" x14ac:dyDescent="0.25">
      <c r="A180" s="55" t="s">
        <v>1108</v>
      </c>
      <c r="B180" s="55" t="s">
        <v>1141</v>
      </c>
      <c r="C180" s="83" t="s">
        <v>1108</v>
      </c>
      <c r="D180" s="55" t="s">
        <v>1142</v>
      </c>
      <c r="E180" s="55" t="s">
        <v>1143</v>
      </c>
      <c r="F180" s="55" t="str">
        <f t="shared" si="2"/>
        <v>Friday</v>
      </c>
      <c r="G180" s="76">
        <v>44015</v>
      </c>
      <c r="H180" s="66"/>
      <c r="I180" s="76" t="s">
        <v>1144</v>
      </c>
      <c r="J180" s="60"/>
    </row>
    <row r="181" spans="1:222" s="62" customFormat="1" ht="42" x14ac:dyDescent="0.25">
      <c r="A181" s="55" t="s">
        <v>727</v>
      </c>
      <c r="B181" s="55" t="s">
        <v>1141</v>
      </c>
      <c r="C181" s="83" t="s">
        <v>1099</v>
      </c>
      <c r="D181" s="55" t="s">
        <v>1142</v>
      </c>
      <c r="E181" s="55" t="s">
        <v>1143</v>
      </c>
      <c r="F181" s="55" t="str">
        <f t="shared" si="2"/>
        <v>Friday</v>
      </c>
      <c r="G181" s="76">
        <v>44015</v>
      </c>
      <c r="H181" s="66"/>
      <c r="I181" s="76" t="s">
        <v>1144</v>
      </c>
      <c r="J181" s="60"/>
    </row>
    <row r="182" spans="1:222" s="62" customFormat="1" ht="42" x14ac:dyDescent="0.25">
      <c r="A182" s="55" t="s">
        <v>1160</v>
      </c>
      <c r="B182" s="55" t="s">
        <v>1145</v>
      </c>
      <c r="C182" s="83" t="s">
        <v>1099</v>
      </c>
      <c r="D182" s="55" t="s">
        <v>1146</v>
      </c>
      <c r="E182" s="55" t="s">
        <v>1147</v>
      </c>
      <c r="F182" s="55" t="str">
        <f t="shared" si="2"/>
        <v>Friday</v>
      </c>
      <c r="G182" s="76">
        <v>44015</v>
      </c>
      <c r="H182" s="66"/>
      <c r="I182" s="76" t="s">
        <v>697</v>
      </c>
      <c r="J182" s="60"/>
    </row>
    <row r="183" spans="1:222" s="67" customFormat="1" ht="42" x14ac:dyDescent="0.25">
      <c r="A183" s="55" t="s">
        <v>1160</v>
      </c>
      <c r="B183" s="55" t="s">
        <v>1148</v>
      </c>
      <c r="C183" s="83" t="s">
        <v>1108</v>
      </c>
      <c r="D183" s="55" t="s">
        <v>1146</v>
      </c>
      <c r="E183" s="55" t="s">
        <v>1147</v>
      </c>
      <c r="F183" s="55" t="str">
        <f t="shared" si="2"/>
        <v>Friday</v>
      </c>
      <c r="G183" s="76">
        <v>44015</v>
      </c>
      <c r="H183" s="66"/>
      <c r="I183" s="76" t="s">
        <v>1149</v>
      </c>
      <c r="J183" s="60"/>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row>
    <row r="184" spans="1:222" s="62" customFormat="1" ht="28" x14ac:dyDescent="0.25">
      <c r="A184" s="55" t="s">
        <v>1150</v>
      </c>
      <c r="B184" s="55" t="s">
        <v>1151</v>
      </c>
      <c r="C184" s="83" t="s">
        <v>1099</v>
      </c>
      <c r="D184" s="55" t="s">
        <v>1152</v>
      </c>
      <c r="E184" s="55" t="s">
        <v>1153</v>
      </c>
      <c r="F184" s="55" t="str">
        <f t="shared" si="2"/>
        <v>Friday</v>
      </c>
      <c r="G184" s="76">
        <v>44015</v>
      </c>
      <c r="H184" s="66"/>
      <c r="I184" s="76" t="s">
        <v>1154</v>
      </c>
      <c r="J184" s="60"/>
    </row>
    <row r="185" spans="1:222" s="62" customFormat="1" ht="70" x14ac:dyDescent="0.25">
      <c r="A185" s="55" t="s">
        <v>1161</v>
      </c>
      <c r="B185" s="55" t="s">
        <v>1155</v>
      </c>
      <c r="C185" s="83" t="s">
        <v>1099</v>
      </c>
      <c r="D185" s="55" t="s">
        <v>1168</v>
      </c>
      <c r="E185" s="55" t="s">
        <v>1156</v>
      </c>
      <c r="F185" s="55" t="str">
        <f t="shared" si="2"/>
        <v>Friday</v>
      </c>
      <c r="G185" s="76">
        <v>44015</v>
      </c>
      <c r="H185" s="66"/>
      <c r="I185" s="76" t="s">
        <v>1157</v>
      </c>
      <c r="J185" s="60"/>
    </row>
    <row r="186" spans="1:222" s="62" customFormat="1" ht="28" x14ac:dyDescent="0.25">
      <c r="A186" s="55" t="s">
        <v>1161</v>
      </c>
      <c r="B186" s="55" t="s">
        <v>1158</v>
      </c>
      <c r="C186" s="83" t="s">
        <v>1108</v>
      </c>
      <c r="D186" s="55" t="s">
        <v>1168</v>
      </c>
      <c r="E186" s="55" t="s">
        <v>1156</v>
      </c>
      <c r="F186" s="55" t="str">
        <f t="shared" si="2"/>
        <v>Friday</v>
      </c>
      <c r="G186" s="76">
        <v>44015</v>
      </c>
      <c r="H186" s="66"/>
      <c r="I186" s="76" t="s">
        <v>1159</v>
      </c>
      <c r="J186" s="60"/>
    </row>
    <row r="187" spans="1:222" s="62" customFormat="1" ht="42" x14ac:dyDescent="0.25">
      <c r="A187" s="55" t="s">
        <v>724</v>
      </c>
      <c r="B187" s="55" t="s">
        <v>1166</v>
      </c>
      <c r="C187" s="83" t="s">
        <v>1100</v>
      </c>
      <c r="D187" s="55" t="s">
        <v>1162</v>
      </c>
      <c r="E187" s="55" t="s">
        <v>1163</v>
      </c>
      <c r="F187" s="55" t="str">
        <f t="shared" si="2"/>
        <v>Friday</v>
      </c>
      <c r="G187" s="76">
        <v>44015</v>
      </c>
      <c r="H187" s="66"/>
      <c r="I187" s="76" t="s">
        <v>1103</v>
      </c>
      <c r="J187" s="60"/>
      <c r="K187" s="62" t="s">
        <v>17</v>
      </c>
    </row>
    <row r="188" spans="1:222" s="62" customFormat="1" ht="28" x14ac:dyDescent="0.25">
      <c r="A188" s="55" t="s">
        <v>723</v>
      </c>
      <c r="B188" s="55"/>
      <c r="C188" s="83" t="s">
        <v>1099</v>
      </c>
      <c r="D188" s="72" t="s">
        <v>906</v>
      </c>
      <c r="E188" s="72" t="s">
        <v>906</v>
      </c>
      <c r="F188" s="55" t="str">
        <f t="shared" si="2"/>
        <v>Friday</v>
      </c>
      <c r="G188" s="76">
        <v>44015</v>
      </c>
      <c r="H188" s="66"/>
      <c r="I188" s="55" t="s">
        <v>667</v>
      </c>
      <c r="J188" s="55" t="s">
        <v>698</v>
      </c>
    </row>
    <row r="189" spans="1:222" s="62" customFormat="1" ht="28" x14ac:dyDescent="0.25">
      <c r="A189" s="55" t="s">
        <v>725</v>
      </c>
      <c r="B189" s="55"/>
      <c r="C189" s="83" t="s">
        <v>1099</v>
      </c>
      <c r="D189" s="55" t="s">
        <v>1039</v>
      </c>
      <c r="E189" s="55" t="s">
        <v>1039</v>
      </c>
      <c r="F189" s="55" t="str">
        <f t="shared" si="2"/>
        <v>Friday</v>
      </c>
      <c r="G189" s="76">
        <v>44015</v>
      </c>
      <c r="H189" s="66"/>
      <c r="I189" s="55" t="s">
        <v>1040</v>
      </c>
      <c r="J189" s="55"/>
    </row>
    <row r="190" spans="1:222" s="62" customFormat="1" ht="143" x14ac:dyDescent="0.25">
      <c r="A190" s="55" t="s">
        <v>1001</v>
      </c>
      <c r="B190" s="55" t="s">
        <v>17</v>
      </c>
      <c r="C190" s="83" t="s">
        <v>1099</v>
      </c>
      <c r="D190" s="87" t="s">
        <v>1227</v>
      </c>
      <c r="E190" s="88" t="s">
        <v>1230</v>
      </c>
      <c r="F190" s="55" t="str">
        <f t="shared" si="2"/>
        <v>Sunday</v>
      </c>
      <c r="G190" s="76">
        <v>44017</v>
      </c>
      <c r="H190" s="66"/>
      <c r="I190" s="55" t="s">
        <v>1211</v>
      </c>
      <c r="J190" s="88" t="s">
        <v>1187</v>
      </c>
    </row>
    <row r="191" spans="1:222" s="62" customFormat="1" ht="56" x14ac:dyDescent="0.25">
      <c r="A191" s="55" t="s">
        <v>1001</v>
      </c>
      <c r="B191" s="55" t="s">
        <v>1232</v>
      </c>
      <c r="C191" s="83" t="s">
        <v>1100</v>
      </c>
      <c r="D191" s="55" t="s">
        <v>1257</v>
      </c>
      <c r="E191" s="55" t="s">
        <v>1171</v>
      </c>
      <c r="F191" s="55" t="str">
        <f t="shared" si="2"/>
        <v>Sunday</v>
      </c>
      <c r="G191" s="76">
        <v>44017</v>
      </c>
      <c r="H191" s="66"/>
      <c r="I191" s="55" t="s">
        <v>1013</v>
      </c>
      <c r="J191" s="86" t="s">
        <v>1064</v>
      </c>
    </row>
    <row r="192" spans="1:222" s="62" customFormat="1" ht="70" x14ac:dyDescent="0.25">
      <c r="A192" s="55" t="s">
        <v>1001</v>
      </c>
      <c r="B192" s="55" t="s">
        <v>1233</v>
      </c>
      <c r="C192" s="83" t="s">
        <v>1100</v>
      </c>
      <c r="D192" s="55" t="s">
        <v>1256</v>
      </c>
      <c r="E192" s="55" t="s">
        <v>1178</v>
      </c>
      <c r="F192" s="55" t="str">
        <f t="shared" si="2"/>
        <v>Sunday</v>
      </c>
      <c r="G192" s="76">
        <v>44017</v>
      </c>
      <c r="H192" s="66"/>
      <c r="I192" s="55" t="s">
        <v>1090</v>
      </c>
      <c r="J192" s="86" t="s">
        <v>1075</v>
      </c>
    </row>
    <row r="193" spans="1:222" s="62" customFormat="1" ht="70" x14ac:dyDescent="0.25">
      <c r="A193" s="55" t="s">
        <v>1001</v>
      </c>
      <c r="B193" s="55" t="s">
        <v>1234</v>
      </c>
      <c r="C193" s="83" t="s">
        <v>1099</v>
      </c>
      <c r="D193" s="55" t="s">
        <v>1208</v>
      </c>
      <c r="E193" s="55" t="s">
        <v>1176</v>
      </c>
      <c r="F193" s="55" t="str">
        <f t="shared" si="2"/>
        <v>Sunday</v>
      </c>
      <c r="G193" s="76">
        <v>44017</v>
      </c>
      <c r="H193" s="66"/>
      <c r="I193" s="55" t="s">
        <v>1072</v>
      </c>
      <c r="J193" s="86" t="s">
        <v>1209</v>
      </c>
    </row>
    <row r="194" spans="1:222" s="62" customFormat="1" ht="70" x14ac:dyDescent="0.25">
      <c r="A194" s="55" t="s">
        <v>1001</v>
      </c>
      <c r="B194" s="55" t="s">
        <v>1235</v>
      </c>
      <c r="C194" s="83" t="s">
        <v>1100</v>
      </c>
      <c r="D194" s="55" t="s">
        <v>1255</v>
      </c>
      <c r="E194" s="55" t="s">
        <v>1171</v>
      </c>
      <c r="F194" s="55" t="str">
        <f t="shared" ref="F194:F257" si="3">TEXT(G194,"dddd")</f>
        <v>Sunday</v>
      </c>
      <c r="G194" s="76">
        <v>44017</v>
      </c>
      <c r="H194" s="66"/>
      <c r="I194" s="55" t="s">
        <v>1013</v>
      </c>
      <c r="J194" s="86" t="s">
        <v>1067</v>
      </c>
    </row>
    <row r="195" spans="1:222" s="62" customFormat="1" ht="70" x14ac:dyDescent="0.25">
      <c r="A195" s="55" t="s">
        <v>1001</v>
      </c>
      <c r="B195" s="55" t="s">
        <v>1236</v>
      </c>
      <c r="C195" s="83" t="s">
        <v>1100</v>
      </c>
      <c r="D195" s="55" t="s">
        <v>1254</v>
      </c>
      <c r="E195" s="55" t="s">
        <v>1172</v>
      </c>
      <c r="F195" s="55" t="str">
        <f t="shared" si="3"/>
        <v>Sunday</v>
      </c>
      <c r="G195" s="76">
        <v>44017</v>
      </c>
      <c r="H195" s="66"/>
      <c r="I195" s="55" t="s">
        <v>1012</v>
      </c>
      <c r="J195" s="86" t="s">
        <v>1078</v>
      </c>
    </row>
    <row r="196" spans="1:222" s="62" customFormat="1" ht="56" x14ac:dyDescent="0.25">
      <c r="A196" s="55" t="s">
        <v>1001</v>
      </c>
      <c r="B196" s="55" t="s">
        <v>1237</v>
      </c>
      <c r="C196" s="83" t="s">
        <v>1100</v>
      </c>
      <c r="D196" s="55" t="s">
        <v>1253</v>
      </c>
      <c r="E196" s="55" t="s">
        <v>1171</v>
      </c>
      <c r="F196" s="55" t="str">
        <f t="shared" si="3"/>
        <v>Sunday</v>
      </c>
      <c r="G196" s="76">
        <v>44017</v>
      </c>
      <c r="H196" s="66"/>
      <c r="I196" s="55" t="s">
        <v>1013</v>
      </c>
      <c r="J196" s="86" t="s">
        <v>1065</v>
      </c>
    </row>
    <row r="197" spans="1:222" s="62" customFormat="1" ht="112" x14ac:dyDescent="0.25">
      <c r="A197" s="55" t="s">
        <v>1001</v>
      </c>
      <c r="B197" s="55" t="s">
        <v>1238</v>
      </c>
      <c r="C197" s="83" t="s">
        <v>1100</v>
      </c>
      <c r="D197" s="55" t="s">
        <v>1252</v>
      </c>
      <c r="E197" s="55" t="s">
        <v>1197</v>
      </c>
      <c r="F197" s="55" t="str">
        <f t="shared" si="3"/>
        <v>Sunday</v>
      </c>
      <c r="G197" s="76">
        <v>44017</v>
      </c>
      <c r="H197" s="66"/>
      <c r="I197" s="55" t="s">
        <v>1014</v>
      </c>
      <c r="J197" s="56" t="s">
        <v>1196</v>
      </c>
    </row>
    <row r="198" spans="1:222" s="62" customFormat="1" ht="56" x14ac:dyDescent="0.25">
      <c r="A198" s="55" t="s">
        <v>1001</v>
      </c>
      <c r="B198" s="55" t="s">
        <v>1239</v>
      </c>
      <c r="C198" s="83" t="s">
        <v>1100</v>
      </c>
      <c r="D198" s="55" t="s">
        <v>1251</v>
      </c>
      <c r="E198" s="55" t="s">
        <v>1200</v>
      </c>
      <c r="F198" s="55" t="str">
        <f t="shared" si="3"/>
        <v>Sunday</v>
      </c>
      <c r="G198" s="76">
        <v>44017</v>
      </c>
      <c r="H198" s="66"/>
      <c r="I198" s="55" t="s">
        <v>1014</v>
      </c>
      <c r="J198" s="56" t="s">
        <v>1063</v>
      </c>
    </row>
    <row r="199" spans="1:222" s="62" customFormat="1" ht="56" x14ac:dyDescent="0.25">
      <c r="A199" s="55" t="s">
        <v>1001</v>
      </c>
      <c r="B199" s="55" t="s">
        <v>1240</v>
      </c>
      <c r="C199" s="83" t="s">
        <v>1100</v>
      </c>
      <c r="D199" s="55" t="s">
        <v>1250</v>
      </c>
      <c r="E199" s="55" t="s">
        <v>1175</v>
      </c>
      <c r="F199" s="55" t="str">
        <f t="shared" si="3"/>
        <v>Sunday</v>
      </c>
      <c r="G199" s="76">
        <v>44017</v>
      </c>
      <c r="H199" s="66"/>
      <c r="I199" s="55" t="s">
        <v>1014</v>
      </c>
      <c r="J199" s="86" t="s">
        <v>1060</v>
      </c>
    </row>
    <row r="200" spans="1:222" s="62" customFormat="1" ht="56" x14ac:dyDescent="0.25">
      <c r="A200" s="55" t="s">
        <v>1001</v>
      </c>
      <c r="B200" s="55" t="s">
        <v>1091</v>
      </c>
      <c r="C200" s="83" t="s">
        <v>1100</v>
      </c>
      <c r="D200" s="55" t="s">
        <v>1249</v>
      </c>
      <c r="E200" s="55" t="s">
        <v>1174</v>
      </c>
      <c r="F200" s="55" t="str">
        <f t="shared" si="3"/>
        <v>Sunday</v>
      </c>
      <c r="G200" s="76">
        <v>44017</v>
      </c>
      <c r="H200" s="66"/>
      <c r="I200" s="55" t="s">
        <v>1079</v>
      </c>
      <c r="J200" s="86" t="s">
        <v>1070</v>
      </c>
    </row>
    <row r="201" spans="1:222" s="62" customFormat="1" ht="84" x14ac:dyDescent="0.25">
      <c r="A201" s="55" t="s">
        <v>1001</v>
      </c>
      <c r="B201" s="55" t="s">
        <v>1092</v>
      </c>
      <c r="C201" s="83" t="s">
        <v>1100</v>
      </c>
      <c r="D201" s="55" t="s">
        <v>1248</v>
      </c>
      <c r="E201" s="55" t="s">
        <v>1201</v>
      </c>
      <c r="F201" s="55" t="str">
        <f t="shared" si="3"/>
        <v>Sunday</v>
      </c>
      <c r="G201" s="76">
        <v>44017</v>
      </c>
      <c r="H201" s="66"/>
      <c r="I201" s="55" t="s">
        <v>1014</v>
      </c>
      <c r="J201" s="86" t="s">
        <v>1069</v>
      </c>
    </row>
    <row r="202" spans="1:222" s="62" customFormat="1" ht="70" x14ac:dyDescent="0.25">
      <c r="A202" s="55" t="s">
        <v>1001</v>
      </c>
      <c r="B202" s="55" t="s">
        <v>1093</v>
      </c>
      <c r="C202" s="83" t="s">
        <v>1099</v>
      </c>
      <c r="D202" s="55" t="s">
        <v>1247</v>
      </c>
      <c r="E202" s="55" t="s">
        <v>1173</v>
      </c>
      <c r="F202" s="55" t="str">
        <f t="shared" si="3"/>
        <v>Sunday</v>
      </c>
      <c r="G202" s="76">
        <v>44017</v>
      </c>
      <c r="H202" s="66"/>
      <c r="I202" s="55" t="s">
        <v>1011</v>
      </c>
      <c r="J202" s="86" t="s">
        <v>1048</v>
      </c>
    </row>
    <row r="203" spans="1:222" s="62" customFormat="1" ht="42" x14ac:dyDescent="0.25">
      <c r="A203" s="55" t="s">
        <v>1001</v>
      </c>
      <c r="B203" s="55" t="s">
        <v>1294</v>
      </c>
      <c r="C203" s="83" t="s">
        <v>1100</v>
      </c>
      <c r="D203" s="55" t="s">
        <v>1291</v>
      </c>
      <c r="E203" s="55" t="s">
        <v>1295</v>
      </c>
      <c r="F203" s="55" t="str">
        <f t="shared" si="3"/>
        <v>Sunday</v>
      </c>
      <c r="G203" s="76">
        <v>44017</v>
      </c>
      <c r="H203" s="66"/>
      <c r="I203" s="55" t="s">
        <v>1013</v>
      </c>
      <c r="J203" s="86" t="s">
        <v>1293</v>
      </c>
    </row>
    <row r="204" spans="1:222" s="67" customFormat="1" ht="56" x14ac:dyDescent="0.25">
      <c r="A204" s="55" t="s">
        <v>1001</v>
      </c>
      <c r="B204" s="55"/>
      <c r="C204" s="83" t="s">
        <v>1108</v>
      </c>
      <c r="D204" s="87" t="s">
        <v>1225</v>
      </c>
      <c r="E204" s="90" t="s">
        <v>1215</v>
      </c>
      <c r="F204" s="55" t="str">
        <f t="shared" si="3"/>
        <v>Sunday</v>
      </c>
      <c r="G204" s="76">
        <v>44017</v>
      </c>
      <c r="H204" s="66"/>
      <c r="I204" s="55" t="s">
        <v>1212</v>
      </c>
      <c r="J204" s="88" t="s">
        <v>1187</v>
      </c>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row>
    <row r="205" spans="1:222" s="62" customFormat="1" ht="56" x14ac:dyDescent="0.25">
      <c r="A205" s="55" t="s">
        <v>1001</v>
      </c>
      <c r="B205" s="55"/>
      <c r="C205" s="83" t="s">
        <v>1099</v>
      </c>
      <c r="D205" s="87" t="s">
        <v>1226</v>
      </c>
      <c r="E205" s="90" t="s">
        <v>1214</v>
      </c>
      <c r="F205" s="55" t="str">
        <f t="shared" si="3"/>
        <v>Sunday</v>
      </c>
      <c r="G205" s="76">
        <v>44017</v>
      </c>
      <c r="H205" s="66"/>
      <c r="I205" s="55" t="s">
        <v>1211</v>
      </c>
      <c r="J205" s="88" t="s">
        <v>1187</v>
      </c>
    </row>
    <row r="206" spans="1:222" s="62" customFormat="1" ht="56" x14ac:dyDescent="0.25">
      <c r="A206" s="55" t="s">
        <v>1001</v>
      </c>
      <c r="B206" s="55"/>
      <c r="C206" s="83" t="s">
        <v>1099</v>
      </c>
      <c r="D206" s="87" t="s">
        <v>1224</v>
      </c>
      <c r="E206" s="90" t="s">
        <v>1218</v>
      </c>
      <c r="F206" s="55" t="str">
        <f t="shared" si="3"/>
        <v>Sunday</v>
      </c>
      <c r="G206" s="76">
        <v>44017</v>
      </c>
      <c r="H206" s="66"/>
      <c r="I206" s="55" t="s">
        <v>1211</v>
      </c>
      <c r="J206" s="88" t="s">
        <v>1187</v>
      </c>
    </row>
    <row r="207" spans="1:222" s="62" customFormat="1" ht="26" x14ac:dyDescent="0.25">
      <c r="A207" s="55" t="s">
        <v>1001</v>
      </c>
      <c r="B207" s="55"/>
      <c r="C207" s="83"/>
      <c r="D207" s="87" t="s">
        <v>1229</v>
      </c>
      <c r="E207" s="90" t="s">
        <v>1219</v>
      </c>
      <c r="F207" s="55" t="str">
        <f t="shared" si="3"/>
        <v>Sunday</v>
      </c>
      <c r="G207" s="76">
        <v>44017</v>
      </c>
      <c r="H207" s="66"/>
      <c r="I207" s="55"/>
      <c r="J207" s="88" t="s">
        <v>1187</v>
      </c>
    </row>
    <row r="208" spans="1:222" s="62" customFormat="1" ht="56" x14ac:dyDescent="0.25">
      <c r="A208" s="55" t="s">
        <v>1001</v>
      </c>
      <c r="B208" s="55"/>
      <c r="C208" s="83" t="s">
        <v>1108</v>
      </c>
      <c r="D208" s="55" t="s">
        <v>1191</v>
      </c>
      <c r="E208" s="55" t="s">
        <v>1192</v>
      </c>
      <c r="F208" s="55" t="str">
        <f t="shared" si="3"/>
        <v>Sunday</v>
      </c>
      <c r="G208" s="76">
        <v>44017</v>
      </c>
      <c r="H208" s="66"/>
      <c r="I208" s="55" t="s">
        <v>1193</v>
      </c>
      <c r="J208" s="55" t="s">
        <v>1187</v>
      </c>
    </row>
    <row r="209" spans="1:222" s="62" customFormat="1" ht="130" x14ac:dyDescent="0.25">
      <c r="A209" s="55" t="s">
        <v>1001</v>
      </c>
      <c r="B209" s="55"/>
      <c r="C209" s="83" t="s">
        <v>1099</v>
      </c>
      <c r="D209" s="87" t="s">
        <v>1185</v>
      </c>
      <c r="E209" s="88" t="s">
        <v>1186</v>
      </c>
      <c r="F209" s="55" t="str">
        <f t="shared" si="3"/>
        <v>Sunday</v>
      </c>
      <c r="G209" s="76">
        <v>44017</v>
      </c>
      <c r="H209" s="66"/>
      <c r="I209" s="55" t="s">
        <v>1188</v>
      </c>
      <c r="J209" s="55" t="s">
        <v>1187</v>
      </c>
    </row>
    <row r="210" spans="1:222" s="62" customFormat="1" ht="56" x14ac:dyDescent="0.25">
      <c r="A210" s="55" t="s">
        <v>1161</v>
      </c>
      <c r="B210" s="55"/>
      <c r="C210" s="83" t="s">
        <v>1099</v>
      </c>
      <c r="D210" s="55" t="s">
        <v>1284</v>
      </c>
      <c r="E210" s="55" t="s">
        <v>1285</v>
      </c>
      <c r="F210" s="55" t="str">
        <f t="shared" si="3"/>
        <v>Sunday</v>
      </c>
      <c r="G210" s="76">
        <v>44017</v>
      </c>
      <c r="H210" s="66"/>
      <c r="I210" s="76" t="s">
        <v>1286</v>
      </c>
      <c r="J210" s="60"/>
    </row>
    <row r="211" spans="1:222" s="67" customFormat="1" ht="42" x14ac:dyDescent="0.25">
      <c r="A211" s="55" t="s">
        <v>1001</v>
      </c>
      <c r="B211" s="55"/>
      <c r="C211" s="83" t="s">
        <v>1099</v>
      </c>
      <c r="D211" s="87" t="s">
        <v>1189</v>
      </c>
      <c r="E211" s="55" t="s">
        <v>1190</v>
      </c>
      <c r="F211" s="55" t="str">
        <f t="shared" si="3"/>
        <v>Sunday</v>
      </c>
      <c r="G211" s="76">
        <v>44017</v>
      </c>
      <c r="H211" s="66"/>
      <c r="I211" s="55" t="s">
        <v>1188</v>
      </c>
      <c r="J211" s="55" t="s">
        <v>1187</v>
      </c>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row>
    <row r="212" spans="1:222" s="62" customFormat="1" ht="28" x14ac:dyDescent="0.25">
      <c r="A212" s="55" t="s">
        <v>811</v>
      </c>
      <c r="B212" s="55"/>
      <c r="C212" s="83" t="s">
        <v>1099</v>
      </c>
      <c r="D212" s="55" t="s">
        <v>740</v>
      </c>
      <c r="E212" s="55" t="s">
        <v>888</v>
      </c>
      <c r="F212" s="55" t="str">
        <f t="shared" si="3"/>
        <v>Sunday</v>
      </c>
      <c r="G212" s="76">
        <v>44017</v>
      </c>
      <c r="H212" s="66"/>
      <c r="I212" s="55" t="s">
        <v>316</v>
      </c>
      <c r="J212" s="55"/>
    </row>
    <row r="213" spans="1:222" s="62" customFormat="1" ht="42" x14ac:dyDescent="0.25">
      <c r="A213" s="55" t="s">
        <v>1001</v>
      </c>
      <c r="B213" s="55"/>
      <c r="C213" s="83" t="s">
        <v>1099</v>
      </c>
      <c r="D213" s="55" t="s">
        <v>1194</v>
      </c>
      <c r="E213" s="89" t="s">
        <v>1195</v>
      </c>
      <c r="F213" s="55" t="str">
        <f t="shared" si="3"/>
        <v>Sunday</v>
      </c>
      <c r="G213" s="76">
        <v>44017</v>
      </c>
      <c r="H213" s="66"/>
      <c r="I213" s="55" t="s">
        <v>1188</v>
      </c>
      <c r="J213" s="55" t="s">
        <v>1187</v>
      </c>
    </row>
    <row r="214" spans="1:222" s="62" customFormat="1" ht="56" x14ac:dyDescent="0.25">
      <c r="A214" s="55" t="s">
        <v>1001</v>
      </c>
      <c r="B214" s="55"/>
      <c r="C214" s="83" t="s">
        <v>1099</v>
      </c>
      <c r="D214" s="55" t="s">
        <v>1182</v>
      </c>
      <c r="E214" s="55" t="s">
        <v>1181</v>
      </c>
      <c r="F214" s="55" t="str">
        <f t="shared" si="3"/>
        <v>Sunday</v>
      </c>
      <c r="G214" s="76">
        <v>44017</v>
      </c>
      <c r="H214" s="66"/>
      <c r="I214" s="55" t="s">
        <v>1188</v>
      </c>
      <c r="J214" s="55"/>
    </row>
    <row r="215" spans="1:222" s="62" customFormat="1" ht="42" x14ac:dyDescent="0.25">
      <c r="A215" s="55" t="s">
        <v>811</v>
      </c>
      <c r="B215" s="55" t="s">
        <v>17</v>
      </c>
      <c r="C215" s="83" t="s">
        <v>1099</v>
      </c>
      <c r="D215" s="55" t="s">
        <v>966</v>
      </c>
      <c r="E215" s="55" t="s">
        <v>967</v>
      </c>
      <c r="F215" s="55" t="str">
        <f t="shared" si="3"/>
        <v>Monday</v>
      </c>
      <c r="G215" s="76">
        <v>44018</v>
      </c>
      <c r="H215" s="66"/>
      <c r="I215" s="55" t="s">
        <v>661</v>
      </c>
      <c r="J215" s="55" t="s">
        <v>968</v>
      </c>
    </row>
    <row r="216" spans="1:222" s="67" customFormat="1" ht="70" x14ac:dyDescent="0.25">
      <c r="A216" s="55" t="s">
        <v>817</v>
      </c>
      <c r="B216" s="55" t="s">
        <v>17</v>
      </c>
      <c r="C216" s="83" t="s">
        <v>1099</v>
      </c>
      <c r="D216" s="55" t="s">
        <v>947</v>
      </c>
      <c r="E216" s="55" t="s">
        <v>388</v>
      </c>
      <c r="F216" s="55" t="str">
        <f t="shared" si="3"/>
        <v>Monday</v>
      </c>
      <c r="G216" s="76">
        <v>44018</v>
      </c>
      <c r="H216" s="66"/>
      <c r="I216" s="55" t="s">
        <v>934</v>
      </c>
      <c r="J216" s="55"/>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row>
    <row r="217" spans="1:222" s="67" customFormat="1" ht="42" x14ac:dyDescent="0.25">
      <c r="A217" s="55" t="s">
        <v>838</v>
      </c>
      <c r="B217" s="55" t="s">
        <v>17</v>
      </c>
      <c r="C217" s="83" t="s">
        <v>1099</v>
      </c>
      <c r="D217" s="55" t="s">
        <v>852</v>
      </c>
      <c r="E217" s="55" t="s">
        <v>854</v>
      </c>
      <c r="F217" s="55" t="str">
        <f t="shared" si="3"/>
        <v>Monday</v>
      </c>
      <c r="G217" s="76">
        <v>44018</v>
      </c>
      <c r="H217" s="66"/>
      <c r="I217" s="55" t="s">
        <v>677</v>
      </c>
      <c r="J217" s="55"/>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row>
    <row r="218" spans="1:222" s="62" customFormat="1" ht="42" x14ac:dyDescent="0.25">
      <c r="A218" s="55" t="s">
        <v>728</v>
      </c>
      <c r="B218" s="55"/>
      <c r="C218" s="83" t="s">
        <v>1099</v>
      </c>
      <c r="D218" s="55" t="s">
        <v>440</v>
      </c>
      <c r="E218" s="55" t="s">
        <v>441</v>
      </c>
      <c r="F218" s="55" t="str">
        <f t="shared" si="3"/>
        <v>Monday</v>
      </c>
      <c r="G218" s="76">
        <v>44018</v>
      </c>
      <c r="H218" s="66"/>
      <c r="I218" s="55" t="s">
        <v>442</v>
      </c>
      <c r="J218" s="55"/>
    </row>
    <row r="219" spans="1:222" s="62" customFormat="1" ht="28" x14ac:dyDescent="0.25">
      <c r="A219" s="55" t="s">
        <v>722</v>
      </c>
      <c r="B219" s="55"/>
      <c r="C219" s="83" t="s">
        <v>1100</v>
      </c>
      <c r="D219" s="55" t="s">
        <v>733</v>
      </c>
      <c r="E219" s="55" t="s">
        <v>733</v>
      </c>
      <c r="F219" s="55" t="str">
        <f t="shared" si="3"/>
        <v>Monday</v>
      </c>
      <c r="G219" s="76">
        <v>44018</v>
      </c>
      <c r="H219" s="66"/>
      <c r="I219" s="55" t="s">
        <v>801</v>
      </c>
      <c r="J219" s="55" t="s">
        <v>17</v>
      </c>
    </row>
    <row r="220" spans="1:222" s="62" customFormat="1" ht="70" x14ac:dyDescent="0.25">
      <c r="A220" s="55" t="s">
        <v>724</v>
      </c>
      <c r="B220" s="55"/>
      <c r="C220" s="83" t="s">
        <v>1099</v>
      </c>
      <c r="D220" s="55" t="s">
        <v>1004</v>
      </c>
      <c r="E220" s="55" t="s">
        <v>1131</v>
      </c>
      <c r="F220" s="55" t="str">
        <f t="shared" si="3"/>
        <v>Monday</v>
      </c>
      <c r="G220" s="76">
        <v>44018</v>
      </c>
      <c r="H220" s="66"/>
      <c r="I220" s="55" t="s">
        <v>868</v>
      </c>
      <c r="J220" s="55" t="s">
        <v>757</v>
      </c>
    </row>
    <row r="221" spans="1:222" s="62" customFormat="1" x14ac:dyDescent="0.25">
      <c r="A221" s="55" t="s">
        <v>727</v>
      </c>
      <c r="B221" s="55"/>
      <c r="C221" s="83" t="s">
        <v>1100</v>
      </c>
      <c r="D221" s="55" t="s">
        <v>732</v>
      </c>
      <c r="E221" s="55" t="s">
        <v>638</v>
      </c>
      <c r="F221" s="55" t="str">
        <f t="shared" si="3"/>
        <v>Monday</v>
      </c>
      <c r="G221" s="76">
        <v>44018</v>
      </c>
      <c r="H221" s="66"/>
      <c r="I221" s="55" t="s">
        <v>769</v>
      </c>
      <c r="J221" s="55" t="s">
        <v>17</v>
      </c>
    </row>
    <row r="222" spans="1:222" s="62" customFormat="1" ht="28" x14ac:dyDescent="0.25">
      <c r="A222" s="55" t="s">
        <v>811</v>
      </c>
      <c r="B222" s="55"/>
      <c r="C222" s="83" t="s">
        <v>1099</v>
      </c>
      <c r="D222" s="55" t="s">
        <v>640</v>
      </c>
      <c r="E222" s="55" t="s">
        <v>640</v>
      </c>
      <c r="F222" s="55" t="str">
        <f t="shared" si="3"/>
        <v>Monday</v>
      </c>
      <c r="G222" s="76">
        <v>44018</v>
      </c>
      <c r="H222" s="66"/>
      <c r="I222" s="55" t="s">
        <v>928</v>
      </c>
      <c r="J222" s="60" t="s">
        <v>944</v>
      </c>
    </row>
    <row r="223" spans="1:222" s="62" customFormat="1" ht="56" x14ac:dyDescent="0.25">
      <c r="A223" s="55" t="s">
        <v>812</v>
      </c>
      <c r="B223" s="55"/>
      <c r="C223" s="83" t="s">
        <v>1099</v>
      </c>
      <c r="D223" s="55" t="s">
        <v>720</v>
      </c>
      <c r="E223" s="55" t="s">
        <v>719</v>
      </c>
      <c r="F223" s="55" t="str">
        <f t="shared" si="3"/>
        <v>Monday</v>
      </c>
      <c r="G223" s="76">
        <v>44018</v>
      </c>
      <c r="H223" s="66"/>
      <c r="I223" s="55" t="s">
        <v>785</v>
      </c>
      <c r="J223" s="55"/>
    </row>
    <row r="224" spans="1:222" s="62" customFormat="1" ht="56" x14ac:dyDescent="0.25">
      <c r="A224" s="55" t="s">
        <v>726</v>
      </c>
      <c r="B224" s="55"/>
      <c r="C224" s="83" t="s">
        <v>1099</v>
      </c>
      <c r="D224" s="55" t="s">
        <v>922</v>
      </c>
      <c r="E224" s="55" t="s">
        <v>921</v>
      </c>
      <c r="F224" s="55" t="str">
        <f t="shared" si="3"/>
        <v>Monday</v>
      </c>
      <c r="G224" s="76">
        <v>44018</v>
      </c>
      <c r="H224" s="66"/>
      <c r="I224" s="55" t="s">
        <v>1041</v>
      </c>
      <c r="J224" s="55"/>
    </row>
    <row r="225" spans="1:222" s="62" customFormat="1" ht="28" x14ac:dyDescent="0.25">
      <c r="A225" s="55" t="s">
        <v>723</v>
      </c>
      <c r="B225" s="55"/>
      <c r="C225" s="83" t="s">
        <v>1099</v>
      </c>
      <c r="D225" s="55" t="s">
        <v>907</v>
      </c>
      <c r="E225" s="55" t="s">
        <v>907</v>
      </c>
      <c r="F225" s="55" t="str">
        <f t="shared" si="3"/>
        <v>Monday</v>
      </c>
      <c r="G225" s="76">
        <v>44018</v>
      </c>
      <c r="H225" s="66"/>
      <c r="I225" s="55" t="s">
        <v>667</v>
      </c>
      <c r="J225" s="55" t="s">
        <v>698</v>
      </c>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c r="EB225" s="70"/>
      <c r="EC225" s="70"/>
      <c r="ED225" s="70"/>
      <c r="EE225" s="70"/>
      <c r="EF225" s="70"/>
      <c r="EG225" s="70"/>
      <c r="EH225" s="70"/>
      <c r="EI225" s="70"/>
      <c r="EJ225" s="70"/>
      <c r="EK225" s="70"/>
      <c r="EL225" s="70"/>
      <c r="EM225" s="70"/>
      <c r="EN225" s="70"/>
      <c r="EO225" s="70"/>
      <c r="EP225" s="70"/>
      <c r="EQ225" s="70"/>
      <c r="ER225" s="70"/>
      <c r="ES225" s="70"/>
      <c r="ET225" s="70"/>
      <c r="EU225" s="70"/>
      <c r="EV225" s="70"/>
      <c r="EW225" s="70"/>
      <c r="EX225" s="70"/>
      <c r="EY225" s="70"/>
      <c r="EZ225" s="70"/>
      <c r="FA225" s="70"/>
      <c r="FB225" s="70"/>
      <c r="FC225" s="70"/>
      <c r="FD225" s="70"/>
      <c r="FE225" s="70"/>
      <c r="FF225" s="70"/>
      <c r="FG225" s="70"/>
      <c r="FH225" s="70"/>
      <c r="FI225" s="70"/>
      <c r="FJ225" s="70"/>
      <c r="FK225" s="70"/>
      <c r="FL225" s="70"/>
      <c r="FM225" s="70"/>
      <c r="FN225" s="70"/>
      <c r="FO225" s="70"/>
      <c r="FP225" s="70"/>
      <c r="FQ225" s="70"/>
      <c r="FR225" s="70"/>
      <c r="FS225" s="70"/>
      <c r="FT225" s="70"/>
      <c r="FU225" s="70"/>
      <c r="FV225" s="70"/>
      <c r="FW225" s="70"/>
      <c r="FX225" s="70"/>
      <c r="FY225" s="70"/>
      <c r="FZ225" s="70"/>
      <c r="GA225" s="70"/>
      <c r="GB225" s="70"/>
      <c r="GC225" s="70"/>
      <c r="GD225" s="70"/>
      <c r="GE225" s="70"/>
      <c r="GF225" s="70"/>
      <c r="GG225" s="70"/>
      <c r="GH225" s="70"/>
      <c r="GI225" s="70"/>
      <c r="GJ225" s="70"/>
      <c r="GK225" s="70"/>
      <c r="GL225" s="70"/>
      <c r="GM225" s="70"/>
      <c r="GN225" s="70"/>
      <c r="GO225" s="70"/>
      <c r="GP225" s="70"/>
      <c r="GQ225" s="70"/>
      <c r="GR225" s="70"/>
      <c r="GS225" s="70"/>
      <c r="GT225" s="70"/>
      <c r="GU225" s="70"/>
      <c r="GV225" s="70"/>
      <c r="GW225" s="70"/>
      <c r="GX225" s="70"/>
      <c r="GY225" s="70"/>
      <c r="GZ225" s="70"/>
      <c r="HA225" s="70"/>
      <c r="HB225" s="70"/>
      <c r="HC225" s="70"/>
      <c r="HD225" s="70"/>
      <c r="HE225" s="70"/>
      <c r="HF225" s="70"/>
      <c r="HG225" s="70"/>
      <c r="HH225" s="70"/>
      <c r="HI225" s="70"/>
      <c r="HJ225" s="70"/>
      <c r="HK225" s="70"/>
      <c r="HL225" s="70"/>
      <c r="HM225" s="70"/>
      <c r="HN225" s="70"/>
    </row>
    <row r="226" spans="1:222" s="62" customFormat="1" ht="28" x14ac:dyDescent="0.25">
      <c r="A226" s="55" t="s">
        <v>811</v>
      </c>
      <c r="B226" s="55"/>
      <c r="C226" s="83" t="s">
        <v>1099</v>
      </c>
      <c r="D226" s="55" t="s">
        <v>371</v>
      </c>
      <c r="E226" s="55" t="s">
        <v>372</v>
      </c>
      <c r="F226" s="55" t="str">
        <f t="shared" si="3"/>
        <v>Monday</v>
      </c>
      <c r="G226" s="76">
        <v>44018</v>
      </c>
      <c r="H226" s="66"/>
      <c r="I226" s="55" t="s">
        <v>373</v>
      </c>
      <c r="J226" s="55"/>
    </row>
    <row r="227" spans="1:222" s="62" customFormat="1" ht="28" x14ac:dyDescent="0.25">
      <c r="A227" s="55" t="s">
        <v>725</v>
      </c>
      <c r="B227" s="55"/>
      <c r="C227" s="83" t="s">
        <v>1099</v>
      </c>
      <c r="D227" s="55" t="s">
        <v>778</v>
      </c>
      <c r="E227" s="55" t="s">
        <v>444</v>
      </c>
      <c r="F227" s="55" t="str">
        <f t="shared" si="3"/>
        <v>Monday</v>
      </c>
      <c r="G227" s="76">
        <v>44018</v>
      </c>
      <c r="H227" s="66"/>
      <c r="I227" s="55" t="s">
        <v>756</v>
      </c>
      <c r="J227" s="60"/>
    </row>
    <row r="228" spans="1:222" s="62" customFormat="1" ht="28" x14ac:dyDescent="0.25">
      <c r="A228" s="55" t="s">
        <v>728</v>
      </c>
      <c r="B228" s="55"/>
      <c r="C228" s="83" t="s">
        <v>1099</v>
      </c>
      <c r="D228" s="55" t="s">
        <v>749</v>
      </c>
      <c r="E228" s="55" t="s">
        <v>749</v>
      </c>
      <c r="F228" s="55" t="str">
        <f t="shared" si="3"/>
        <v>Monday</v>
      </c>
      <c r="G228" s="76">
        <v>44018</v>
      </c>
      <c r="H228" s="66"/>
      <c r="I228" s="55" t="s">
        <v>439</v>
      </c>
      <c r="J228" s="55"/>
    </row>
    <row r="229" spans="1:222" s="62" customFormat="1" ht="42" x14ac:dyDescent="0.25">
      <c r="A229" s="55" t="s">
        <v>811</v>
      </c>
      <c r="B229" s="55"/>
      <c r="C229" s="83" t="s">
        <v>1100</v>
      </c>
      <c r="D229" s="55" t="s">
        <v>810</v>
      </c>
      <c r="E229" s="55" t="s">
        <v>1106</v>
      </c>
      <c r="F229" s="55" t="str">
        <f t="shared" si="3"/>
        <v>Monday</v>
      </c>
      <c r="G229" s="76">
        <v>44018</v>
      </c>
      <c r="H229" s="66"/>
      <c r="I229" s="55" t="s">
        <v>765</v>
      </c>
      <c r="J229" s="55"/>
    </row>
    <row r="230" spans="1:222" s="62" customFormat="1" ht="42" x14ac:dyDescent="0.25">
      <c r="A230" s="55" t="s">
        <v>811</v>
      </c>
      <c r="B230" s="55"/>
      <c r="C230" s="83" t="s">
        <v>1100</v>
      </c>
      <c r="D230" s="55" t="s">
        <v>809</v>
      </c>
      <c r="E230" s="55" t="s">
        <v>1106</v>
      </c>
      <c r="F230" s="55" t="str">
        <f t="shared" si="3"/>
        <v>Monday</v>
      </c>
      <c r="G230" s="76">
        <v>44018</v>
      </c>
      <c r="H230" s="66"/>
      <c r="I230" s="55" t="s">
        <v>806</v>
      </c>
      <c r="J230" s="55"/>
    </row>
    <row r="231" spans="1:222" s="62" customFormat="1" ht="42" x14ac:dyDescent="0.25">
      <c r="A231" s="55" t="s">
        <v>811</v>
      </c>
      <c r="B231" s="55"/>
      <c r="C231" s="83" t="s">
        <v>1100</v>
      </c>
      <c r="D231" s="55" t="s">
        <v>659</v>
      </c>
      <c r="E231" s="55" t="s">
        <v>685</v>
      </c>
      <c r="F231" s="55" t="str">
        <f t="shared" si="3"/>
        <v>Monday</v>
      </c>
      <c r="G231" s="76">
        <v>44018</v>
      </c>
      <c r="H231" s="66"/>
      <c r="I231" s="55" t="s">
        <v>929</v>
      </c>
      <c r="J231" s="55"/>
    </row>
    <row r="232" spans="1:222" s="62" customFormat="1" ht="28" x14ac:dyDescent="0.25">
      <c r="A232" s="55" t="s">
        <v>811</v>
      </c>
      <c r="B232" s="55" t="s">
        <v>17</v>
      </c>
      <c r="C232" s="83" t="s">
        <v>1099</v>
      </c>
      <c r="D232" s="55" t="s">
        <v>390</v>
      </c>
      <c r="E232" s="55" t="s">
        <v>391</v>
      </c>
      <c r="F232" s="55" t="str">
        <f t="shared" si="3"/>
        <v>Tuesday</v>
      </c>
      <c r="G232" s="76">
        <v>44019</v>
      </c>
      <c r="H232" s="66"/>
      <c r="I232" s="55" t="s">
        <v>770</v>
      </c>
      <c r="J232" s="55"/>
    </row>
    <row r="233" spans="1:222" s="62" customFormat="1" ht="28" x14ac:dyDescent="0.25">
      <c r="A233" s="55" t="s">
        <v>448</v>
      </c>
      <c r="B233" s="55" t="s">
        <v>17</v>
      </c>
      <c r="C233" s="83" t="s">
        <v>1099</v>
      </c>
      <c r="D233" s="55" t="s">
        <v>790</v>
      </c>
      <c r="E233" s="55" t="s">
        <v>450</v>
      </c>
      <c r="F233" s="55" t="str">
        <f t="shared" si="3"/>
        <v>Wednesday</v>
      </c>
      <c r="G233" s="76">
        <v>44020</v>
      </c>
      <c r="H233" s="59"/>
      <c r="I233" s="55" t="s">
        <v>683</v>
      </c>
      <c r="J233" s="55" t="s">
        <v>944</v>
      </c>
    </row>
    <row r="234" spans="1:222" s="62" customFormat="1" ht="28" x14ac:dyDescent="0.25">
      <c r="A234" s="55" t="s">
        <v>448</v>
      </c>
      <c r="B234" s="55" t="s">
        <v>17</v>
      </c>
      <c r="C234" s="83" t="s">
        <v>1099</v>
      </c>
      <c r="D234" s="55" t="s">
        <v>642</v>
      </c>
      <c r="E234" s="55" t="s">
        <v>642</v>
      </c>
      <c r="F234" s="55" t="str">
        <f t="shared" si="3"/>
        <v>Wednesday</v>
      </c>
      <c r="G234" s="76">
        <v>44020</v>
      </c>
      <c r="H234" s="66"/>
      <c r="I234" s="55" t="s">
        <v>683</v>
      </c>
      <c r="J234" s="55" t="s">
        <v>944</v>
      </c>
    </row>
    <row r="235" spans="1:222" s="62" customFormat="1" ht="56" x14ac:dyDescent="0.25">
      <c r="A235" s="55" t="s">
        <v>730</v>
      </c>
      <c r="B235" s="55"/>
      <c r="C235" s="83" t="s">
        <v>1099</v>
      </c>
      <c r="D235" s="55" t="s">
        <v>465</v>
      </c>
      <c r="E235" s="55" t="s">
        <v>466</v>
      </c>
      <c r="F235" s="55" t="str">
        <f t="shared" si="3"/>
        <v>Wednesday</v>
      </c>
      <c r="G235" s="76">
        <v>44020</v>
      </c>
      <c r="H235" s="66"/>
      <c r="I235" s="55" t="s">
        <v>820</v>
      </c>
      <c r="J235" s="55"/>
    </row>
    <row r="236" spans="1:222" s="62" customFormat="1" ht="42" x14ac:dyDescent="0.25">
      <c r="A236" s="55" t="s">
        <v>730</v>
      </c>
      <c r="B236" s="55"/>
      <c r="C236" s="83" t="s">
        <v>1099</v>
      </c>
      <c r="D236" s="55" t="s">
        <v>1029</v>
      </c>
      <c r="E236" s="55" t="s">
        <v>703</v>
      </c>
      <c r="F236" s="55" t="str">
        <f t="shared" si="3"/>
        <v>Wednesday</v>
      </c>
      <c r="G236" s="76">
        <v>44020</v>
      </c>
      <c r="H236" s="66"/>
      <c r="I236" s="55" t="s">
        <v>690</v>
      </c>
      <c r="J236" s="55"/>
    </row>
    <row r="237" spans="1:222" s="62" customFormat="1" ht="42" x14ac:dyDescent="0.25">
      <c r="A237" s="55" t="s">
        <v>811</v>
      </c>
      <c r="B237" s="55"/>
      <c r="C237" s="83" t="s">
        <v>1099</v>
      </c>
      <c r="D237" s="72" t="s">
        <v>970</v>
      </c>
      <c r="E237" s="55" t="s">
        <v>971</v>
      </c>
      <c r="F237" s="55" t="str">
        <f t="shared" si="3"/>
        <v>Wednesday</v>
      </c>
      <c r="G237" s="76">
        <v>44020</v>
      </c>
      <c r="H237" s="66"/>
      <c r="I237" s="55" t="s">
        <v>972</v>
      </c>
      <c r="J237" s="55" t="s">
        <v>1056</v>
      </c>
    </row>
    <row r="238" spans="1:222" s="62" customFormat="1" x14ac:dyDescent="0.25">
      <c r="A238" s="55" t="s">
        <v>723</v>
      </c>
      <c r="B238" s="55"/>
      <c r="C238" s="83" t="s">
        <v>1099</v>
      </c>
      <c r="D238" s="55" t="s">
        <v>916</v>
      </c>
      <c r="E238" s="55" t="s">
        <v>916</v>
      </c>
      <c r="F238" s="55" t="str">
        <f t="shared" si="3"/>
        <v>Wednesday</v>
      </c>
      <c r="G238" s="76">
        <v>44020</v>
      </c>
      <c r="H238" s="66"/>
      <c r="I238" s="55" t="s">
        <v>667</v>
      </c>
      <c r="J238" s="55" t="s">
        <v>698</v>
      </c>
    </row>
    <row r="239" spans="1:222" s="62" customFormat="1" ht="28" x14ac:dyDescent="0.25">
      <c r="A239" s="55" t="s">
        <v>730</v>
      </c>
      <c r="B239" s="55"/>
      <c r="C239" s="83" t="s">
        <v>1099</v>
      </c>
      <c r="D239" s="55" t="s">
        <v>462</v>
      </c>
      <c r="E239" s="55" t="s">
        <v>463</v>
      </c>
      <c r="F239" s="55" t="str">
        <f t="shared" si="3"/>
        <v>Wednesday</v>
      </c>
      <c r="G239" s="76">
        <v>44020</v>
      </c>
      <c r="H239" s="66"/>
      <c r="I239" s="55" t="s">
        <v>930</v>
      </c>
      <c r="J239" s="55"/>
      <c r="O239" s="73"/>
    </row>
    <row r="240" spans="1:222" s="62" customFormat="1" ht="28" x14ac:dyDescent="0.25">
      <c r="A240" s="55" t="s">
        <v>811</v>
      </c>
      <c r="B240" s="55" t="s">
        <v>17</v>
      </c>
      <c r="C240" s="83" t="s">
        <v>1099</v>
      </c>
      <c r="D240" s="55" t="s">
        <v>641</v>
      </c>
      <c r="E240" s="55" t="s">
        <v>641</v>
      </c>
      <c r="F240" s="55" t="str">
        <f t="shared" si="3"/>
        <v>Thursday</v>
      </c>
      <c r="G240" s="76">
        <v>44021</v>
      </c>
      <c r="H240" s="66"/>
      <c r="I240" s="55" t="s">
        <v>927</v>
      </c>
      <c r="J240" s="60"/>
    </row>
    <row r="241" spans="1:222" s="62" customFormat="1" ht="42" x14ac:dyDescent="0.25">
      <c r="A241" s="55" t="s">
        <v>725</v>
      </c>
      <c r="B241" s="55" t="s">
        <v>17</v>
      </c>
      <c r="C241" s="83" t="s">
        <v>1099</v>
      </c>
      <c r="D241" s="55" t="s">
        <v>643</v>
      </c>
      <c r="E241" s="55" t="s">
        <v>643</v>
      </c>
      <c r="F241" s="55" t="str">
        <f t="shared" si="3"/>
        <v>Thursday</v>
      </c>
      <c r="G241" s="76">
        <v>44021</v>
      </c>
      <c r="H241" s="66"/>
      <c r="I241" s="55" t="s">
        <v>1038</v>
      </c>
      <c r="J241" s="60" t="s">
        <v>944</v>
      </c>
    </row>
    <row r="242" spans="1:222" s="62" customFormat="1" ht="28" x14ac:dyDescent="0.25">
      <c r="A242" s="55" t="s">
        <v>725</v>
      </c>
      <c r="B242" s="55" t="s">
        <v>17</v>
      </c>
      <c r="C242" s="83" t="s">
        <v>1099</v>
      </c>
      <c r="D242" s="55" t="s">
        <v>787</v>
      </c>
      <c r="E242" s="55" t="s">
        <v>734</v>
      </c>
      <c r="F242" s="55" t="str">
        <f t="shared" si="3"/>
        <v>Thursday</v>
      </c>
      <c r="G242" s="76">
        <v>44021</v>
      </c>
      <c r="H242" s="66"/>
      <c r="I242" s="55" t="s">
        <v>771</v>
      </c>
      <c r="J242" s="60" t="s">
        <v>944</v>
      </c>
    </row>
    <row r="243" spans="1:222" s="62" customFormat="1" ht="42" x14ac:dyDescent="0.25">
      <c r="A243" s="55" t="s">
        <v>725</v>
      </c>
      <c r="B243" s="55" t="s">
        <v>17</v>
      </c>
      <c r="C243" s="83" t="s">
        <v>1099</v>
      </c>
      <c r="D243" s="55" t="s">
        <v>1035</v>
      </c>
      <c r="E243" s="55" t="s">
        <v>1035</v>
      </c>
      <c r="F243" s="55" t="str">
        <f t="shared" si="3"/>
        <v>Thursday</v>
      </c>
      <c r="G243" s="76">
        <v>44021</v>
      </c>
      <c r="H243" s="66"/>
      <c r="I243" s="55" t="s">
        <v>1036</v>
      </c>
      <c r="J243" s="55" t="s">
        <v>1037</v>
      </c>
    </row>
    <row r="244" spans="1:222" s="62" customFormat="1" ht="84" x14ac:dyDescent="0.25">
      <c r="A244" s="55" t="s">
        <v>730</v>
      </c>
      <c r="B244" s="55" t="s">
        <v>17</v>
      </c>
      <c r="C244" s="83" t="s">
        <v>1100</v>
      </c>
      <c r="D244" s="55" t="s">
        <v>739</v>
      </c>
      <c r="E244" s="55" t="s">
        <v>973</v>
      </c>
      <c r="F244" s="55" t="str">
        <f t="shared" si="3"/>
        <v>Thursday</v>
      </c>
      <c r="G244" s="76">
        <v>44021</v>
      </c>
      <c r="H244" s="66"/>
      <c r="I244" s="55" t="s">
        <v>1061</v>
      </c>
      <c r="J244" s="55" t="s">
        <v>17</v>
      </c>
    </row>
    <row r="245" spans="1:222" s="62" customFormat="1" ht="56" x14ac:dyDescent="0.25">
      <c r="A245" s="55" t="s">
        <v>811</v>
      </c>
      <c r="B245" s="55"/>
      <c r="C245" s="83" t="s">
        <v>1099</v>
      </c>
      <c r="D245" s="55" t="s">
        <v>1110</v>
      </c>
      <c r="E245" s="55" t="s">
        <v>1083</v>
      </c>
      <c r="F245" s="55" t="str">
        <f t="shared" si="3"/>
        <v>Friday</v>
      </c>
      <c r="G245" s="76">
        <v>44022</v>
      </c>
      <c r="H245" s="66"/>
      <c r="I245" s="55" t="s">
        <v>931</v>
      </c>
      <c r="J245" s="55"/>
    </row>
    <row r="246" spans="1:222" s="62" customFormat="1" ht="28" x14ac:dyDescent="0.25">
      <c r="A246" s="55" t="s">
        <v>811</v>
      </c>
      <c r="B246" s="55"/>
      <c r="C246" s="83" t="s">
        <v>1100</v>
      </c>
      <c r="D246" s="55" t="s">
        <v>736</v>
      </c>
      <c r="E246" s="55" t="s">
        <v>737</v>
      </c>
      <c r="F246" s="55" t="str">
        <f t="shared" si="3"/>
        <v>Friday</v>
      </c>
      <c r="G246" s="76">
        <v>44022</v>
      </c>
      <c r="H246" s="66"/>
      <c r="I246" s="55" t="s">
        <v>711</v>
      </c>
      <c r="J246" s="59"/>
    </row>
    <row r="247" spans="1:222" s="62" customFormat="1" ht="56" x14ac:dyDescent="0.25">
      <c r="A247" s="55" t="s">
        <v>811</v>
      </c>
      <c r="B247" s="55"/>
      <c r="C247" s="83" t="s">
        <v>1099</v>
      </c>
      <c r="D247" s="55" t="s">
        <v>483</v>
      </c>
      <c r="E247" s="55" t="s">
        <v>484</v>
      </c>
      <c r="F247" s="55" t="str">
        <f t="shared" si="3"/>
        <v>Friday</v>
      </c>
      <c r="G247" s="76">
        <v>44022</v>
      </c>
      <c r="H247" s="66"/>
      <c r="I247" s="55" t="s">
        <v>485</v>
      </c>
      <c r="J247" s="55"/>
    </row>
    <row r="248" spans="1:222" s="62" customFormat="1" ht="28" x14ac:dyDescent="0.25">
      <c r="A248" s="55" t="s">
        <v>728</v>
      </c>
      <c r="B248" s="55"/>
      <c r="C248" s="83" t="s">
        <v>1099</v>
      </c>
      <c r="D248" s="55" t="s">
        <v>1082</v>
      </c>
      <c r="E248" s="55" t="s">
        <v>825</v>
      </c>
      <c r="F248" s="55" t="str">
        <f t="shared" si="3"/>
        <v>Friday</v>
      </c>
      <c r="G248" s="76">
        <v>44022</v>
      </c>
      <c r="H248" s="66"/>
      <c r="I248" s="55" t="s">
        <v>532</v>
      </c>
      <c r="J248" s="55"/>
    </row>
    <row r="249" spans="1:222" s="62" customFormat="1" ht="56" x14ac:dyDescent="0.25">
      <c r="A249" s="55" t="s">
        <v>811</v>
      </c>
      <c r="B249" s="55"/>
      <c r="C249" s="83" t="s">
        <v>1099</v>
      </c>
      <c r="D249" s="55" t="s">
        <v>1084</v>
      </c>
      <c r="E249" s="55" t="s">
        <v>889</v>
      </c>
      <c r="F249" s="55" t="str">
        <f t="shared" si="3"/>
        <v>Friday</v>
      </c>
      <c r="G249" s="76">
        <v>44022</v>
      </c>
      <c r="H249" s="66"/>
      <c r="I249" s="55" t="s">
        <v>931</v>
      </c>
      <c r="J249" s="55"/>
    </row>
    <row r="250" spans="1:222" s="62" customFormat="1" ht="42" x14ac:dyDescent="0.25">
      <c r="A250" s="55" t="s">
        <v>838</v>
      </c>
      <c r="B250" s="55"/>
      <c r="C250" s="83" t="s">
        <v>1099</v>
      </c>
      <c r="D250" s="55" t="s">
        <v>989</v>
      </c>
      <c r="E250" s="55" t="s">
        <v>989</v>
      </c>
      <c r="F250" s="55" t="str">
        <f t="shared" si="3"/>
        <v>Friday</v>
      </c>
      <c r="G250" s="76">
        <v>44022</v>
      </c>
      <c r="H250" s="66"/>
      <c r="I250" s="55" t="s">
        <v>718</v>
      </c>
      <c r="J250" s="55"/>
    </row>
    <row r="251" spans="1:222" s="62" customFormat="1" ht="42" x14ac:dyDescent="0.25">
      <c r="A251" s="55" t="s">
        <v>811</v>
      </c>
      <c r="B251" s="55"/>
      <c r="C251" s="83" t="s">
        <v>1108</v>
      </c>
      <c r="D251" s="55" t="s">
        <v>1109</v>
      </c>
      <c r="E251" s="55" t="s">
        <v>759</v>
      </c>
      <c r="F251" s="55" t="str">
        <f t="shared" si="3"/>
        <v>Friday</v>
      </c>
      <c r="G251" s="76">
        <v>44022</v>
      </c>
      <c r="H251" s="66"/>
      <c r="I251" s="55" t="s">
        <v>978</v>
      </c>
      <c r="J251" s="55"/>
    </row>
    <row r="252" spans="1:222" s="62" customFormat="1" ht="42" x14ac:dyDescent="0.25">
      <c r="A252" s="55" t="s">
        <v>838</v>
      </c>
      <c r="B252" s="55"/>
      <c r="C252" s="83" t="s">
        <v>1099</v>
      </c>
      <c r="D252" s="55" t="s">
        <v>850</v>
      </c>
      <c r="E252" s="55" t="s">
        <v>988</v>
      </c>
      <c r="F252" s="55" t="str">
        <f t="shared" si="3"/>
        <v>Friday</v>
      </c>
      <c r="G252" s="76">
        <v>44022</v>
      </c>
      <c r="H252" s="55"/>
      <c r="I252" s="55" t="s">
        <v>718</v>
      </c>
      <c r="J252" s="55" t="s">
        <v>851</v>
      </c>
    </row>
    <row r="253" spans="1:222" s="62" customFormat="1" ht="56" x14ac:dyDescent="0.25">
      <c r="A253" s="55" t="s">
        <v>813</v>
      </c>
      <c r="B253" s="55"/>
      <c r="C253" s="83" t="s">
        <v>1099</v>
      </c>
      <c r="D253" s="55" t="s">
        <v>990</v>
      </c>
      <c r="E253" s="55" t="s">
        <v>990</v>
      </c>
      <c r="F253" s="55" t="str">
        <f t="shared" si="3"/>
        <v>Friday</v>
      </c>
      <c r="G253" s="76">
        <v>44022</v>
      </c>
      <c r="H253" s="66"/>
      <c r="I253" s="55" t="s">
        <v>785</v>
      </c>
      <c r="J253" s="55"/>
    </row>
    <row r="254" spans="1:222" s="62" customFormat="1" x14ac:dyDescent="0.25">
      <c r="A254" s="55" t="s">
        <v>726</v>
      </c>
      <c r="B254" s="55"/>
      <c r="C254" s="83" t="s">
        <v>1099</v>
      </c>
      <c r="D254" s="55" t="s">
        <v>308</v>
      </c>
      <c r="E254" s="55" t="s">
        <v>784</v>
      </c>
      <c r="F254" s="55" t="str">
        <f t="shared" si="3"/>
        <v>Friday</v>
      </c>
      <c r="G254" s="76">
        <v>44022</v>
      </c>
      <c r="H254" s="66"/>
      <c r="I254" s="55" t="s">
        <v>289</v>
      </c>
      <c r="J254" s="5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G254" s="65"/>
      <c r="DH254" s="65"/>
      <c r="DI254" s="65"/>
      <c r="DJ254" s="65"/>
      <c r="DK254" s="65"/>
      <c r="DL254" s="65"/>
      <c r="DM254" s="65"/>
      <c r="DN254" s="65"/>
      <c r="DO254" s="65"/>
      <c r="DP254" s="65"/>
      <c r="DQ254" s="65"/>
      <c r="DR254" s="65"/>
      <c r="DS254" s="65"/>
      <c r="DT254" s="65"/>
      <c r="DU254" s="65"/>
      <c r="DV254" s="65"/>
      <c r="DW254" s="65"/>
      <c r="DX254" s="65"/>
      <c r="DY254" s="65"/>
      <c r="DZ254" s="65"/>
      <c r="EA254" s="65"/>
      <c r="EB254" s="65"/>
      <c r="EC254" s="65"/>
      <c r="ED254" s="65"/>
      <c r="EE254" s="65"/>
      <c r="EF254" s="65"/>
      <c r="EG254" s="65"/>
      <c r="EH254" s="65"/>
      <c r="EI254" s="65"/>
      <c r="EJ254" s="65"/>
      <c r="EK254" s="65"/>
      <c r="EL254" s="65"/>
      <c r="EM254" s="65"/>
      <c r="EN254" s="65"/>
      <c r="EO254" s="65"/>
      <c r="EP254" s="65"/>
      <c r="EQ254" s="65"/>
      <c r="ER254" s="65"/>
      <c r="ES254" s="65"/>
      <c r="ET254" s="65"/>
      <c r="EU254" s="65"/>
      <c r="EV254" s="65"/>
      <c r="EW254" s="65"/>
      <c r="EX254" s="65"/>
      <c r="EY254" s="65"/>
      <c r="EZ254" s="65"/>
      <c r="FA254" s="65"/>
      <c r="FB254" s="65"/>
      <c r="FC254" s="65"/>
      <c r="FD254" s="65"/>
      <c r="FE254" s="65"/>
      <c r="FF254" s="65"/>
      <c r="FG254" s="65"/>
      <c r="FH254" s="65"/>
      <c r="FI254" s="65"/>
      <c r="FJ254" s="65"/>
      <c r="FK254" s="65"/>
      <c r="FL254" s="65"/>
      <c r="FM254" s="65"/>
      <c r="FN254" s="65"/>
      <c r="FO254" s="65"/>
      <c r="FP254" s="65"/>
      <c r="FQ254" s="65"/>
      <c r="FR254" s="65"/>
      <c r="FS254" s="65"/>
      <c r="FT254" s="65"/>
      <c r="FU254" s="65"/>
      <c r="FV254" s="65"/>
      <c r="FW254" s="65"/>
      <c r="FX254" s="65"/>
      <c r="FY254" s="65"/>
      <c r="FZ254" s="65"/>
      <c r="GA254" s="65"/>
      <c r="GB254" s="65"/>
      <c r="GC254" s="65"/>
      <c r="GD254" s="65"/>
      <c r="GE254" s="65"/>
      <c r="GF254" s="65"/>
      <c r="GG254" s="65"/>
      <c r="GH254" s="65"/>
      <c r="GI254" s="65"/>
      <c r="GJ254" s="65"/>
      <c r="GK254" s="65"/>
      <c r="GL254" s="65"/>
      <c r="GM254" s="65"/>
      <c r="GN254" s="65"/>
      <c r="GO254" s="65"/>
      <c r="GP254" s="65"/>
      <c r="GQ254" s="65"/>
      <c r="GR254" s="65"/>
      <c r="GS254" s="65"/>
      <c r="GT254" s="65"/>
      <c r="GU254" s="65"/>
      <c r="GV254" s="65"/>
      <c r="GW254" s="65"/>
      <c r="GX254" s="65"/>
      <c r="GY254" s="65"/>
      <c r="GZ254" s="65"/>
      <c r="HA254" s="65"/>
      <c r="HB254" s="65"/>
      <c r="HC254" s="65"/>
      <c r="HD254" s="65"/>
      <c r="HE254" s="65"/>
      <c r="HF254" s="65"/>
      <c r="HG254" s="65"/>
      <c r="HH254" s="65"/>
      <c r="HI254" s="65"/>
      <c r="HJ254" s="65"/>
      <c r="HK254" s="65"/>
      <c r="HL254" s="65"/>
      <c r="HM254" s="65"/>
      <c r="HN254" s="65"/>
    </row>
    <row r="255" spans="1:222" s="62" customFormat="1" ht="56" x14ac:dyDescent="0.25">
      <c r="A255" s="55" t="s">
        <v>817</v>
      </c>
      <c r="B255" s="55"/>
      <c r="C255" s="83" t="s">
        <v>1099</v>
      </c>
      <c r="D255" s="55" t="s">
        <v>517</v>
      </c>
      <c r="E255" s="55" t="s">
        <v>518</v>
      </c>
      <c r="F255" s="55" t="str">
        <f t="shared" si="3"/>
        <v>Friday</v>
      </c>
      <c r="G255" s="76">
        <v>44022</v>
      </c>
      <c r="H255" s="66"/>
      <c r="I255" s="55" t="s">
        <v>935</v>
      </c>
      <c r="J255" s="55"/>
    </row>
    <row r="256" spans="1:222" s="62" customFormat="1" ht="42" x14ac:dyDescent="0.25">
      <c r="A256" s="55" t="s">
        <v>728</v>
      </c>
      <c r="B256" s="55"/>
      <c r="C256" s="83" t="s">
        <v>1100</v>
      </c>
      <c r="D256" s="55" t="s">
        <v>1081</v>
      </c>
      <c r="E256" s="55" t="s">
        <v>849</v>
      </c>
      <c r="F256" s="55" t="str">
        <f t="shared" si="3"/>
        <v>Friday</v>
      </c>
      <c r="G256" s="76">
        <v>44022</v>
      </c>
      <c r="H256" s="66"/>
      <c r="I256" s="55" t="s">
        <v>1107</v>
      </c>
      <c r="J256" s="55"/>
    </row>
    <row r="257" spans="1:222" s="62" customFormat="1" ht="28" x14ac:dyDescent="0.25">
      <c r="A257" s="55" t="s">
        <v>811</v>
      </c>
      <c r="B257" s="55"/>
      <c r="C257" s="83" t="s">
        <v>1099</v>
      </c>
      <c r="D257" s="55" t="s">
        <v>760</v>
      </c>
      <c r="E257" s="55" t="s">
        <v>761</v>
      </c>
      <c r="F257" s="55" t="str">
        <f t="shared" si="3"/>
        <v>Friday</v>
      </c>
      <c r="G257" s="76">
        <v>44022</v>
      </c>
      <c r="H257" s="66"/>
      <c r="I257" s="55" t="s">
        <v>713</v>
      </c>
      <c r="J257" s="55"/>
    </row>
    <row r="258" spans="1:222" s="62" customFormat="1" ht="28" x14ac:dyDescent="0.25">
      <c r="A258" s="55" t="s">
        <v>726</v>
      </c>
      <c r="B258" s="55"/>
      <c r="C258" s="83" t="s">
        <v>1099</v>
      </c>
      <c r="D258" s="55" t="s">
        <v>923</v>
      </c>
      <c r="E258" s="55" t="s">
        <v>781</v>
      </c>
      <c r="F258" s="55" t="str">
        <f t="shared" ref="F258:F310" si="4">TEXT(G258,"dddd")</f>
        <v>Friday</v>
      </c>
      <c r="G258" s="76">
        <v>44022</v>
      </c>
      <c r="H258" s="66"/>
      <c r="I258" s="55" t="s">
        <v>753</v>
      </c>
      <c r="J258" s="55"/>
    </row>
    <row r="259" spans="1:222" s="62" customFormat="1" ht="28" x14ac:dyDescent="0.25">
      <c r="A259" s="55" t="s">
        <v>811</v>
      </c>
      <c r="B259" s="55"/>
      <c r="C259" s="83" t="s">
        <v>1099</v>
      </c>
      <c r="D259" s="55" t="s">
        <v>890</v>
      </c>
      <c r="E259" s="55" t="s">
        <v>890</v>
      </c>
      <c r="F259" s="55" t="str">
        <f t="shared" si="4"/>
        <v>Friday</v>
      </c>
      <c r="G259" s="76">
        <v>44022</v>
      </c>
      <c r="H259" s="66"/>
      <c r="I259" s="55" t="s">
        <v>713</v>
      </c>
      <c r="J259" s="55"/>
    </row>
    <row r="260" spans="1:222" s="62" customFormat="1" x14ac:dyDescent="0.25">
      <c r="A260" s="55" t="s">
        <v>723</v>
      </c>
      <c r="B260" s="55"/>
      <c r="C260" s="83" t="s">
        <v>1099</v>
      </c>
      <c r="D260" s="55" t="s">
        <v>917</v>
      </c>
      <c r="E260" s="55" t="s">
        <v>617</v>
      </c>
      <c r="F260" s="55" t="str">
        <f t="shared" si="4"/>
        <v>Saturday</v>
      </c>
      <c r="G260" s="76">
        <v>44023</v>
      </c>
      <c r="H260" s="66"/>
      <c r="I260" s="55" t="s">
        <v>667</v>
      </c>
      <c r="J260" s="55" t="s">
        <v>698</v>
      </c>
    </row>
    <row r="261" spans="1:222" s="62" customFormat="1" ht="42" x14ac:dyDescent="0.25">
      <c r="A261" s="55" t="s">
        <v>811</v>
      </c>
      <c r="B261" s="55"/>
      <c r="C261" s="83" t="s">
        <v>1100</v>
      </c>
      <c r="D261" s="55" t="s">
        <v>1086</v>
      </c>
      <c r="E261" s="55" t="s">
        <v>487</v>
      </c>
      <c r="F261" s="55" t="str">
        <f t="shared" si="4"/>
        <v>Saturday</v>
      </c>
      <c r="G261" s="76">
        <v>44023</v>
      </c>
      <c r="H261" s="66"/>
      <c r="I261" s="55" t="s">
        <v>956</v>
      </c>
      <c r="J261" s="55"/>
    </row>
    <row r="262" spans="1:222" s="62" customFormat="1" ht="42" x14ac:dyDescent="0.25">
      <c r="A262" s="55" t="s">
        <v>811</v>
      </c>
      <c r="B262" s="55"/>
      <c r="C262" s="83" t="s">
        <v>1100</v>
      </c>
      <c r="D262" s="55" t="s">
        <v>954</v>
      </c>
      <c r="E262" s="55" t="s">
        <v>766</v>
      </c>
      <c r="F262" s="55" t="str">
        <f t="shared" si="4"/>
        <v>Saturday</v>
      </c>
      <c r="G262" s="76">
        <v>44023</v>
      </c>
      <c r="H262" s="66"/>
      <c r="I262" s="55" t="s">
        <v>765</v>
      </c>
      <c r="J262" s="55" t="s">
        <v>955</v>
      </c>
    </row>
    <row r="263" spans="1:222" s="62" customFormat="1" ht="28" x14ac:dyDescent="0.25">
      <c r="A263" s="55" t="s">
        <v>811</v>
      </c>
      <c r="B263" s="55" t="s">
        <v>17</v>
      </c>
      <c r="C263" s="83" t="s">
        <v>1100</v>
      </c>
      <c r="D263" s="55" t="s">
        <v>1085</v>
      </c>
      <c r="E263" s="55" t="s">
        <v>1062</v>
      </c>
      <c r="F263" s="55" t="str">
        <f t="shared" si="4"/>
        <v>Sunday</v>
      </c>
      <c r="G263" s="76">
        <v>44024</v>
      </c>
      <c r="H263" s="66"/>
      <c r="I263" s="55" t="s">
        <v>664</v>
      </c>
      <c r="J263" s="55"/>
    </row>
    <row r="264" spans="1:222" s="62" customFormat="1" ht="112" x14ac:dyDescent="0.25">
      <c r="A264" s="55" t="s">
        <v>728</v>
      </c>
      <c r="B264" s="55" t="s">
        <v>1232</v>
      </c>
      <c r="C264" s="83" t="s">
        <v>1099</v>
      </c>
      <c r="D264" s="55" t="s">
        <v>1246</v>
      </c>
      <c r="E264" s="55" t="s">
        <v>1206</v>
      </c>
      <c r="F264" s="55" t="str">
        <f t="shared" si="4"/>
        <v>Sunday</v>
      </c>
      <c r="G264" s="76">
        <v>44024</v>
      </c>
      <c r="H264" s="66"/>
      <c r="I264" s="55" t="s">
        <v>1204</v>
      </c>
      <c r="J264" s="91" t="s">
        <v>17</v>
      </c>
    </row>
    <row r="265" spans="1:222" s="62" customFormat="1" ht="112" x14ac:dyDescent="0.25">
      <c r="A265" s="55" t="s">
        <v>728</v>
      </c>
      <c r="B265" s="55" t="s">
        <v>1233</v>
      </c>
      <c r="C265" s="83" t="s">
        <v>1099</v>
      </c>
      <c r="D265" s="55" t="s">
        <v>1243</v>
      </c>
      <c r="E265" s="55" t="s">
        <v>1202</v>
      </c>
      <c r="F265" s="55" t="str">
        <f t="shared" si="4"/>
        <v>Sunday</v>
      </c>
      <c r="G265" s="76">
        <v>44024</v>
      </c>
      <c r="H265" s="66"/>
      <c r="I265" s="55" t="s">
        <v>1204</v>
      </c>
      <c r="J265" s="91" t="s">
        <v>17</v>
      </c>
    </row>
    <row r="266" spans="1:222" s="62" customFormat="1" ht="84" x14ac:dyDescent="0.25">
      <c r="A266" s="55" t="s">
        <v>730</v>
      </c>
      <c r="B266" s="55"/>
      <c r="C266" s="83" t="s">
        <v>1099</v>
      </c>
      <c r="D266" s="55" t="s">
        <v>1026</v>
      </c>
      <c r="E266" s="55" t="s">
        <v>1050</v>
      </c>
      <c r="F266" s="55" t="str">
        <f t="shared" si="4"/>
        <v>Sunday</v>
      </c>
      <c r="G266" s="76">
        <v>44024</v>
      </c>
      <c r="H266" s="66"/>
      <c r="I266" s="55" t="s">
        <v>962</v>
      </c>
      <c r="J266" s="55" t="s">
        <v>964</v>
      </c>
    </row>
    <row r="267" spans="1:222" s="62" customFormat="1" ht="84" x14ac:dyDescent="0.25">
      <c r="A267" s="55" t="s">
        <v>730</v>
      </c>
      <c r="B267" s="55"/>
      <c r="C267" s="83" t="s">
        <v>1099</v>
      </c>
      <c r="D267" s="55" t="s">
        <v>957</v>
      </c>
      <c r="E267" s="55" t="s">
        <v>1020</v>
      </c>
      <c r="F267" s="55" t="str">
        <f t="shared" si="4"/>
        <v>Sunday</v>
      </c>
      <c r="G267" s="76">
        <v>44024</v>
      </c>
      <c r="H267" s="66"/>
      <c r="I267" s="55" t="s">
        <v>1019</v>
      </c>
      <c r="J267" s="55" t="s">
        <v>710</v>
      </c>
    </row>
    <row r="268" spans="1:222" s="62" customFormat="1" ht="42" x14ac:dyDescent="0.25">
      <c r="A268" s="55" t="s">
        <v>730</v>
      </c>
      <c r="B268" s="55"/>
      <c r="C268" s="83" t="s">
        <v>1099</v>
      </c>
      <c r="D268" s="55" t="s">
        <v>958</v>
      </c>
      <c r="E268" s="55" t="s">
        <v>1021</v>
      </c>
      <c r="F268" s="55" t="str">
        <f t="shared" si="4"/>
        <v>Sunday</v>
      </c>
      <c r="G268" s="76">
        <v>44024</v>
      </c>
      <c r="H268" s="66"/>
      <c r="I268" s="55" t="s">
        <v>738</v>
      </c>
      <c r="J268" s="55" t="s">
        <v>710</v>
      </c>
    </row>
    <row r="269" spans="1:222" s="62" customFormat="1" ht="84" x14ac:dyDescent="0.25">
      <c r="A269" s="55" t="s">
        <v>730</v>
      </c>
      <c r="B269" s="55"/>
      <c r="C269" s="83" t="s">
        <v>1099</v>
      </c>
      <c r="D269" s="55" t="s">
        <v>959</v>
      </c>
      <c r="E269" s="55" t="s">
        <v>1022</v>
      </c>
      <c r="F269" s="55" t="str">
        <f t="shared" si="4"/>
        <v>Sunday</v>
      </c>
      <c r="G269" s="76">
        <v>44024</v>
      </c>
      <c r="H269" s="66"/>
      <c r="I269" s="55" t="s">
        <v>1000</v>
      </c>
      <c r="J269" s="55" t="s">
        <v>710</v>
      </c>
    </row>
    <row r="270" spans="1:222" s="62" customFormat="1" ht="42" x14ac:dyDescent="0.25">
      <c r="A270" s="55" t="s">
        <v>730</v>
      </c>
      <c r="B270" s="55"/>
      <c r="C270" s="83" t="s">
        <v>1099</v>
      </c>
      <c r="D270" s="55" t="s">
        <v>960</v>
      </c>
      <c r="E270" s="55" t="s">
        <v>1023</v>
      </c>
      <c r="F270" s="55" t="str">
        <f t="shared" si="4"/>
        <v>Sunday</v>
      </c>
      <c r="G270" s="76">
        <v>44024</v>
      </c>
      <c r="H270" s="66"/>
      <c r="I270" s="55" t="s">
        <v>738</v>
      </c>
      <c r="J270" s="55" t="s">
        <v>710</v>
      </c>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c r="DX270" s="70"/>
      <c r="DY270" s="70"/>
      <c r="DZ270" s="70"/>
      <c r="EA270" s="70"/>
      <c r="EB270" s="70"/>
      <c r="EC270" s="70"/>
      <c r="ED270" s="70"/>
      <c r="EE270" s="70"/>
      <c r="EF270" s="70"/>
      <c r="EG270" s="70"/>
      <c r="EH270" s="70"/>
      <c r="EI270" s="70"/>
      <c r="EJ270" s="70"/>
      <c r="EK270" s="70"/>
      <c r="EL270" s="70"/>
      <c r="EM270" s="70"/>
      <c r="EN270" s="70"/>
      <c r="EO270" s="70"/>
      <c r="EP270" s="70"/>
      <c r="EQ270" s="70"/>
      <c r="ER270" s="70"/>
      <c r="ES270" s="70"/>
      <c r="ET270" s="70"/>
      <c r="EU270" s="70"/>
      <c r="EV270" s="70"/>
      <c r="EW270" s="70"/>
      <c r="EX270" s="70"/>
      <c r="EY270" s="70"/>
      <c r="EZ270" s="70"/>
      <c r="FA270" s="70"/>
      <c r="FB270" s="70"/>
      <c r="FC270" s="70"/>
      <c r="FD270" s="70"/>
      <c r="FE270" s="70"/>
      <c r="FF270" s="70"/>
      <c r="FG270" s="70"/>
      <c r="FH270" s="70"/>
      <c r="FI270" s="70"/>
      <c r="FJ270" s="70"/>
      <c r="FK270" s="70"/>
      <c r="FL270" s="70"/>
      <c r="FM270" s="70"/>
      <c r="FN270" s="70"/>
      <c r="FO270" s="70"/>
      <c r="FP270" s="70"/>
      <c r="FQ270" s="70"/>
      <c r="FR270" s="70"/>
      <c r="FS270" s="70"/>
      <c r="FT270" s="70"/>
      <c r="FU270" s="70"/>
      <c r="FV270" s="70"/>
      <c r="FW270" s="70"/>
      <c r="FX270" s="70"/>
      <c r="FY270" s="70"/>
      <c r="FZ270" s="70"/>
      <c r="GA270" s="70"/>
      <c r="GB270" s="70"/>
      <c r="GC270" s="70"/>
      <c r="GD270" s="70"/>
      <c r="GE270" s="70"/>
      <c r="GF270" s="70"/>
      <c r="GG270" s="70"/>
      <c r="GH270" s="70"/>
      <c r="GI270" s="70"/>
      <c r="GJ270" s="70"/>
      <c r="GK270" s="70"/>
      <c r="GL270" s="70"/>
      <c r="GM270" s="70"/>
      <c r="GN270" s="70"/>
      <c r="GO270" s="70"/>
      <c r="GP270" s="70"/>
      <c r="GQ270" s="70"/>
      <c r="GR270" s="70"/>
      <c r="GS270" s="70"/>
      <c r="GT270" s="70"/>
      <c r="GU270" s="70"/>
      <c r="GV270" s="70"/>
      <c r="GW270" s="70"/>
      <c r="GX270" s="70"/>
      <c r="GY270" s="70"/>
      <c r="GZ270" s="70"/>
      <c r="HA270" s="70"/>
      <c r="HB270" s="70"/>
      <c r="HC270" s="70"/>
      <c r="HD270" s="70"/>
      <c r="HE270" s="70"/>
      <c r="HF270" s="70"/>
      <c r="HG270" s="70"/>
      <c r="HH270" s="70"/>
      <c r="HI270" s="70"/>
      <c r="HJ270" s="70"/>
      <c r="HK270" s="70"/>
      <c r="HL270" s="70"/>
      <c r="HM270" s="70"/>
      <c r="HN270" s="70"/>
    </row>
    <row r="271" spans="1:222" s="62" customFormat="1" ht="42" x14ac:dyDescent="0.25">
      <c r="A271" s="55" t="s">
        <v>730</v>
      </c>
      <c r="B271" s="55"/>
      <c r="C271" s="83" t="s">
        <v>1099</v>
      </c>
      <c r="D271" s="55" t="s">
        <v>963</v>
      </c>
      <c r="E271" s="55" t="s">
        <v>1027</v>
      </c>
      <c r="F271" s="55" t="str">
        <f t="shared" si="4"/>
        <v>Sunday</v>
      </c>
      <c r="G271" s="76">
        <v>44024</v>
      </c>
      <c r="H271" s="66"/>
      <c r="I271" s="55" t="s">
        <v>686</v>
      </c>
      <c r="J271" s="55" t="s">
        <v>964</v>
      </c>
    </row>
    <row r="272" spans="1:222" s="62" customFormat="1" ht="42" x14ac:dyDescent="0.25">
      <c r="A272" s="55" t="s">
        <v>730</v>
      </c>
      <c r="B272" s="55"/>
      <c r="C272" s="83" t="s">
        <v>1099</v>
      </c>
      <c r="D272" s="55" t="s">
        <v>821</v>
      </c>
      <c r="E272" s="55" t="s">
        <v>1028</v>
      </c>
      <c r="F272" s="55" t="str">
        <f t="shared" si="4"/>
        <v>Sunday</v>
      </c>
      <c r="G272" s="76">
        <v>44024</v>
      </c>
      <c r="H272" s="66"/>
      <c r="I272" s="55" t="s">
        <v>686</v>
      </c>
      <c r="J272" s="55" t="s">
        <v>964</v>
      </c>
    </row>
    <row r="273" spans="1:222" s="62" customFormat="1" ht="42" x14ac:dyDescent="0.25">
      <c r="A273" s="55" t="s">
        <v>730</v>
      </c>
      <c r="B273" s="55"/>
      <c r="C273" s="83" t="s">
        <v>1108</v>
      </c>
      <c r="D273" s="55" t="s">
        <v>815</v>
      </c>
      <c r="E273" s="55" t="s">
        <v>1024</v>
      </c>
      <c r="F273" s="55" t="str">
        <f t="shared" si="4"/>
        <v>Sunday</v>
      </c>
      <c r="G273" s="76">
        <v>44024</v>
      </c>
      <c r="H273" s="66"/>
      <c r="I273" s="55" t="s">
        <v>1005</v>
      </c>
      <c r="J273" s="55" t="s">
        <v>961</v>
      </c>
    </row>
    <row r="274" spans="1:222" s="62" customFormat="1" ht="42" x14ac:dyDescent="0.25">
      <c r="A274" s="55" t="s">
        <v>730</v>
      </c>
      <c r="B274" s="55"/>
      <c r="C274" s="83" t="s">
        <v>1108</v>
      </c>
      <c r="D274" s="55" t="s">
        <v>764</v>
      </c>
      <c r="E274" s="55" t="s">
        <v>1025</v>
      </c>
      <c r="F274" s="55" t="str">
        <f t="shared" si="4"/>
        <v>Sunday</v>
      </c>
      <c r="G274" s="76">
        <v>44024</v>
      </c>
      <c r="H274" s="66"/>
      <c r="I274" s="55" t="s">
        <v>1005</v>
      </c>
      <c r="J274" s="55" t="s">
        <v>961</v>
      </c>
    </row>
    <row r="275" spans="1:222" s="62" customFormat="1" ht="28" x14ac:dyDescent="0.25">
      <c r="A275" s="55" t="s">
        <v>838</v>
      </c>
      <c r="B275" s="55" t="s">
        <v>17</v>
      </c>
      <c r="C275" s="83" t="s">
        <v>1099</v>
      </c>
      <c r="D275" s="55" t="s">
        <v>840</v>
      </c>
      <c r="E275" s="55" t="s">
        <v>859</v>
      </c>
      <c r="F275" s="55" t="str">
        <f t="shared" si="4"/>
        <v>Monday</v>
      </c>
      <c r="G275" s="76">
        <v>44025</v>
      </c>
      <c r="H275" s="55"/>
      <c r="I275" s="55" t="s">
        <v>677</v>
      </c>
      <c r="J275" s="55"/>
    </row>
    <row r="276" spans="1:222" s="62" customFormat="1" x14ac:dyDescent="0.25">
      <c r="A276" s="55" t="s">
        <v>723</v>
      </c>
      <c r="B276" s="55"/>
      <c r="C276" s="83" t="s">
        <v>1099</v>
      </c>
      <c r="D276" s="72" t="s">
        <v>918</v>
      </c>
      <c r="E276" s="55" t="s">
        <v>1046</v>
      </c>
      <c r="F276" s="55" t="str">
        <f t="shared" si="4"/>
        <v>Monday</v>
      </c>
      <c r="G276" s="76">
        <v>44025</v>
      </c>
      <c r="H276" s="66"/>
      <c r="I276" s="55" t="s">
        <v>316</v>
      </c>
      <c r="J276" s="55" t="s">
        <v>839</v>
      </c>
    </row>
    <row r="277" spans="1:222" s="62" customFormat="1" ht="56" x14ac:dyDescent="0.25">
      <c r="A277" s="55" t="s">
        <v>726</v>
      </c>
      <c r="B277" s="55"/>
      <c r="C277" s="83" t="s">
        <v>1099</v>
      </c>
      <c r="D277" s="55" t="s">
        <v>924</v>
      </c>
      <c r="E277" s="55" t="s">
        <v>645</v>
      </c>
      <c r="F277" s="55" t="str">
        <f t="shared" si="4"/>
        <v>Monday</v>
      </c>
      <c r="G277" s="76">
        <v>44025</v>
      </c>
      <c r="H277" s="66"/>
      <c r="I277" s="55" t="s">
        <v>1041</v>
      </c>
      <c r="J277" s="55"/>
    </row>
    <row r="278" spans="1:222" s="62" customFormat="1" ht="28" x14ac:dyDescent="0.25">
      <c r="A278" s="55" t="s">
        <v>723</v>
      </c>
      <c r="B278" s="55"/>
      <c r="C278" s="83" t="s">
        <v>1099</v>
      </c>
      <c r="D278" s="55" t="s">
        <v>913</v>
      </c>
      <c r="E278" s="55" t="s">
        <v>644</v>
      </c>
      <c r="F278" s="55" t="str">
        <f t="shared" si="4"/>
        <v>Monday</v>
      </c>
      <c r="G278" s="76">
        <v>44025</v>
      </c>
      <c r="H278" s="66"/>
      <c r="I278" s="55" t="s">
        <v>667</v>
      </c>
      <c r="J278" s="55" t="s">
        <v>701</v>
      </c>
    </row>
    <row r="279" spans="1:222" s="62" customFormat="1" ht="28" x14ac:dyDescent="0.25">
      <c r="A279" s="55" t="s">
        <v>723</v>
      </c>
      <c r="B279" s="55"/>
      <c r="C279" s="83" t="s">
        <v>1099</v>
      </c>
      <c r="D279" s="55" t="s">
        <v>914</v>
      </c>
      <c r="E279" s="55" t="s">
        <v>646</v>
      </c>
      <c r="F279" s="55" t="str">
        <f t="shared" si="4"/>
        <v>Wednesday</v>
      </c>
      <c r="G279" s="76">
        <v>44027</v>
      </c>
      <c r="H279" s="66"/>
      <c r="I279" s="55" t="s">
        <v>667</v>
      </c>
      <c r="J279" s="55" t="s">
        <v>17</v>
      </c>
    </row>
    <row r="280" spans="1:222" s="62" customFormat="1" ht="42" x14ac:dyDescent="0.25">
      <c r="A280" s="55" t="s">
        <v>727</v>
      </c>
      <c r="B280" s="55"/>
      <c r="C280" s="83" t="s">
        <v>1099</v>
      </c>
      <c r="D280" s="55" t="s">
        <v>869</v>
      </c>
      <c r="E280" s="55" t="s">
        <v>862</v>
      </c>
      <c r="F280" s="55" t="str">
        <f t="shared" si="4"/>
        <v>Wednesday</v>
      </c>
      <c r="G280" s="76">
        <v>44027</v>
      </c>
      <c r="H280" s="66"/>
      <c r="I280" s="55" t="s">
        <v>864</v>
      </c>
      <c r="J280" s="55" t="s">
        <v>17</v>
      </c>
    </row>
    <row r="281" spans="1:222" s="62" customFormat="1" ht="42" x14ac:dyDescent="0.25">
      <c r="A281" s="55" t="s">
        <v>724</v>
      </c>
      <c r="B281" s="55"/>
      <c r="C281" s="83" t="s">
        <v>1099</v>
      </c>
      <c r="D281" s="55" t="s">
        <v>861</v>
      </c>
      <c r="E281" s="55" t="s">
        <v>860</v>
      </c>
      <c r="F281" s="55" t="str">
        <f t="shared" si="4"/>
        <v>Wednesday</v>
      </c>
      <c r="G281" s="76">
        <v>44027</v>
      </c>
      <c r="H281" s="66"/>
      <c r="I281" s="55" t="s">
        <v>996</v>
      </c>
      <c r="J281" s="56" t="s">
        <v>1058</v>
      </c>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70"/>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c r="GF281" s="70"/>
      <c r="GG281" s="70"/>
      <c r="GH281" s="70"/>
      <c r="GI281" s="70"/>
      <c r="GJ281" s="70"/>
      <c r="GK281" s="70"/>
      <c r="GL281" s="70"/>
      <c r="GM281" s="70"/>
      <c r="GN281" s="70"/>
      <c r="GO281" s="70"/>
      <c r="GP281" s="70"/>
      <c r="GQ281" s="70"/>
      <c r="GR281" s="70"/>
      <c r="GS281" s="70"/>
      <c r="GT281" s="70"/>
      <c r="GU281" s="70"/>
      <c r="GV281" s="70"/>
      <c r="GW281" s="70"/>
      <c r="GX281" s="70"/>
      <c r="GY281" s="70"/>
      <c r="GZ281" s="70"/>
      <c r="HA281" s="70"/>
      <c r="HB281" s="70"/>
      <c r="HC281" s="70"/>
      <c r="HD281" s="70"/>
      <c r="HE281" s="70"/>
      <c r="HF281" s="70"/>
      <c r="HG281" s="70"/>
      <c r="HH281" s="70"/>
      <c r="HI281" s="70"/>
      <c r="HJ281" s="70"/>
      <c r="HK281" s="70"/>
      <c r="HL281" s="70"/>
      <c r="HM281" s="70"/>
      <c r="HN281" s="70"/>
    </row>
    <row r="282" spans="1:222" s="62" customFormat="1" x14ac:dyDescent="0.25">
      <c r="A282" s="55" t="s">
        <v>725</v>
      </c>
      <c r="B282" s="55"/>
      <c r="C282" s="83" t="s">
        <v>1099</v>
      </c>
      <c r="D282" s="55" t="s">
        <v>647</v>
      </c>
      <c r="E282" s="55" t="s">
        <v>647</v>
      </c>
      <c r="F282" s="55" t="str">
        <f t="shared" si="4"/>
        <v>Friday</v>
      </c>
      <c r="G282" s="76">
        <v>44029</v>
      </c>
      <c r="H282" s="66"/>
      <c r="I282" s="55" t="s">
        <v>772</v>
      </c>
      <c r="J282" s="55"/>
    </row>
    <row r="283" spans="1:222" s="62" customFormat="1" ht="28" x14ac:dyDescent="0.25">
      <c r="A283" s="55" t="s">
        <v>811</v>
      </c>
      <c r="B283" s="55"/>
      <c r="C283" s="83" t="s">
        <v>1099</v>
      </c>
      <c r="D283" s="55" t="s">
        <v>263</v>
      </c>
      <c r="E283" s="55" t="s">
        <v>654</v>
      </c>
      <c r="F283" s="55" t="str">
        <f t="shared" si="4"/>
        <v>Friday</v>
      </c>
      <c r="G283" s="76">
        <v>44029</v>
      </c>
      <c r="H283" s="66"/>
      <c r="I283" s="55" t="s">
        <v>871</v>
      </c>
      <c r="J283" s="55" t="s">
        <v>1279</v>
      </c>
    </row>
    <row r="284" spans="1:222" s="62" customFormat="1" ht="28" x14ac:dyDescent="0.25">
      <c r="A284" s="55" t="s">
        <v>811</v>
      </c>
      <c r="B284" s="55"/>
      <c r="C284" s="83" t="s">
        <v>1099</v>
      </c>
      <c r="D284" s="55" t="s">
        <v>544</v>
      </c>
      <c r="E284" s="55" t="s">
        <v>545</v>
      </c>
      <c r="F284" s="55" t="str">
        <f t="shared" si="4"/>
        <v>Friday</v>
      </c>
      <c r="G284" s="76">
        <v>44029</v>
      </c>
      <c r="H284" s="55"/>
      <c r="I284" s="55" t="s">
        <v>86</v>
      </c>
      <c r="J284" s="61"/>
    </row>
    <row r="285" spans="1:222" s="62" customFormat="1" ht="42" x14ac:dyDescent="0.25">
      <c r="A285" s="55" t="s">
        <v>728</v>
      </c>
      <c r="B285" s="55"/>
      <c r="C285" s="83" t="s">
        <v>1099</v>
      </c>
      <c r="D285" s="55" t="s">
        <v>829</v>
      </c>
      <c r="E285" s="55" t="s">
        <v>829</v>
      </c>
      <c r="F285" s="55" t="str">
        <f t="shared" si="4"/>
        <v>Tuesday</v>
      </c>
      <c r="G285" s="76">
        <v>44033</v>
      </c>
      <c r="H285" s="66"/>
      <c r="I285" s="55" t="s">
        <v>830</v>
      </c>
      <c r="J285" s="55" t="s">
        <v>991</v>
      </c>
    </row>
    <row r="286" spans="1:222" s="62" customFormat="1" ht="28" x14ac:dyDescent="0.25">
      <c r="A286" s="55" t="s">
        <v>728</v>
      </c>
      <c r="B286" s="55"/>
      <c r="C286" s="83" t="s">
        <v>1099</v>
      </c>
      <c r="D286" s="55" t="s">
        <v>826</v>
      </c>
      <c r="E286" s="55" t="s">
        <v>826</v>
      </c>
      <c r="F286" s="55" t="str">
        <f t="shared" si="4"/>
        <v>Tuesday</v>
      </c>
      <c r="G286" s="76">
        <v>44033</v>
      </c>
      <c r="H286" s="66"/>
      <c r="I286" s="55" t="s">
        <v>827</v>
      </c>
      <c r="J286" s="55"/>
    </row>
    <row r="287" spans="1:222" s="62" customFormat="1" ht="42" x14ac:dyDescent="0.25">
      <c r="A287" s="55" t="s">
        <v>728</v>
      </c>
      <c r="B287" s="55"/>
      <c r="C287" s="83" t="s">
        <v>1100</v>
      </c>
      <c r="D287" s="55" t="s">
        <v>1097</v>
      </c>
      <c r="E287" s="55" t="s">
        <v>849</v>
      </c>
      <c r="F287" s="55" t="str">
        <f t="shared" si="4"/>
        <v>Tuesday</v>
      </c>
      <c r="G287" s="76">
        <v>44033</v>
      </c>
      <c r="H287" s="66"/>
      <c r="I287" s="55" t="s">
        <v>1111</v>
      </c>
      <c r="J287" s="55"/>
    </row>
    <row r="288" spans="1:222" s="62" customFormat="1" ht="42" x14ac:dyDescent="0.25">
      <c r="A288" s="55" t="s">
        <v>728</v>
      </c>
      <c r="B288" s="55" t="s">
        <v>1113</v>
      </c>
      <c r="C288" s="83" t="s">
        <v>1100</v>
      </c>
      <c r="D288" s="55" t="s">
        <v>1094</v>
      </c>
      <c r="E288" s="55" t="s">
        <v>557</v>
      </c>
      <c r="F288" s="55" t="str">
        <f t="shared" si="4"/>
        <v>Friday</v>
      </c>
      <c r="G288" s="76">
        <v>44036</v>
      </c>
      <c r="H288" s="66"/>
      <c r="I288" s="55" t="s">
        <v>1112</v>
      </c>
      <c r="J288" s="55"/>
    </row>
    <row r="289" spans="1:222" s="62" customFormat="1" ht="28" x14ac:dyDescent="0.25">
      <c r="A289" s="55" t="s">
        <v>728</v>
      </c>
      <c r="B289" s="55" t="s">
        <v>1114</v>
      </c>
      <c r="C289" s="83" t="s">
        <v>1099</v>
      </c>
      <c r="D289" s="55" t="s">
        <v>559</v>
      </c>
      <c r="E289" s="55" t="s">
        <v>559</v>
      </c>
      <c r="F289" s="55" t="str">
        <f t="shared" si="4"/>
        <v>Friday</v>
      </c>
      <c r="G289" s="76">
        <v>44036</v>
      </c>
      <c r="H289" s="66"/>
      <c r="I289" s="55" t="s">
        <v>498</v>
      </c>
      <c r="J289" s="55"/>
    </row>
    <row r="290" spans="1:222" s="62" customFormat="1" ht="42" x14ac:dyDescent="0.25">
      <c r="A290" s="55" t="s">
        <v>728</v>
      </c>
      <c r="B290" s="55" t="s">
        <v>1114</v>
      </c>
      <c r="C290" s="83" t="s">
        <v>1100</v>
      </c>
      <c r="D290" s="55" t="s">
        <v>835</v>
      </c>
      <c r="E290" s="55" t="s">
        <v>835</v>
      </c>
      <c r="F290" s="55" t="str">
        <f t="shared" si="4"/>
        <v>Friday</v>
      </c>
      <c r="G290" s="76">
        <v>44036</v>
      </c>
      <c r="H290" s="66"/>
      <c r="I290" s="55" t="s">
        <v>1112</v>
      </c>
      <c r="J290" s="5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65"/>
      <c r="CX290" s="65"/>
      <c r="CY290" s="65"/>
      <c r="CZ290" s="65"/>
      <c r="DA290" s="65"/>
      <c r="DB290" s="65"/>
      <c r="DC290" s="65"/>
      <c r="DD290" s="65"/>
      <c r="DE290" s="65"/>
      <c r="DF290" s="65"/>
      <c r="DG290" s="65"/>
      <c r="DH290" s="65"/>
      <c r="DI290" s="65"/>
      <c r="DJ290" s="65"/>
      <c r="DK290" s="65"/>
      <c r="DL290" s="65"/>
      <c r="DM290" s="65"/>
      <c r="DN290" s="65"/>
      <c r="DO290" s="65"/>
      <c r="DP290" s="65"/>
      <c r="DQ290" s="65"/>
      <c r="DR290" s="65"/>
      <c r="DS290" s="65"/>
      <c r="DT290" s="65"/>
      <c r="DU290" s="65"/>
      <c r="DV290" s="65"/>
      <c r="DW290" s="65"/>
      <c r="DX290" s="65"/>
      <c r="DY290" s="65"/>
      <c r="DZ290" s="65"/>
      <c r="EA290" s="65"/>
      <c r="EB290" s="65"/>
      <c r="EC290" s="65"/>
      <c r="ED290" s="65"/>
      <c r="EE290" s="65"/>
      <c r="EF290" s="65"/>
      <c r="EG290" s="65"/>
      <c r="EH290" s="65"/>
      <c r="EI290" s="65"/>
      <c r="EJ290" s="65"/>
      <c r="EK290" s="65"/>
      <c r="EL290" s="65"/>
      <c r="EM290" s="65"/>
      <c r="EN290" s="65"/>
      <c r="EO290" s="65"/>
      <c r="EP290" s="65"/>
      <c r="EQ290" s="65"/>
      <c r="ER290" s="65"/>
      <c r="ES290" s="65"/>
      <c r="ET290" s="65"/>
      <c r="EU290" s="65"/>
      <c r="EV290" s="65"/>
      <c r="EW290" s="65"/>
      <c r="EX290" s="65"/>
      <c r="EY290" s="65"/>
      <c r="EZ290" s="65"/>
      <c r="FA290" s="65"/>
      <c r="FB290" s="65"/>
      <c r="FC290" s="65"/>
      <c r="FD290" s="65"/>
      <c r="FE290" s="65"/>
      <c r="FF290" s="65"/>
      <c r="FG290" s="65"/>
      <c r="FH290" s="65"/>
      <c r="FI290" s="65"/>
      <c r="FJ290" s="65"/>
      <c r="FK290" s="65"/>
      <c r="FL290" s="65"/>
      <c r="FM290" s="65"/>
      <c r="FN290" s="65"/>
      <c r="FO290" s="65"/>
      <c r="FP290" s="65"/>
      <c r="FQ290" s="65"/>
      <c r="FR290" s="65"/>
      <c r="FS290" s="65"/>
      <c r="FT290" s="65"/>
      <c r="FU290" s="65"/>
      <c r="FV290" s="65"/>
      <c r="FW290" s="65"/>
      <c r="FX290" s="65"/>
      <c r="FY290" s="65"/>
      <c r="FZ290" s="65"/>
      <c r="GA290" s="65"/>
      <c r="GB290" s="65"/>
      <c r="GC290" s="65"/>
      <c r="GD290" s="65"/>
      <c r="GE290" s="65"/>
      <c r="GF290" s="65"/>
      <c r="GG290" s="65"/>
      <c r="GH290" s="65"/>
      <c r="GI290" s="65"/>
      <c r="GJ290" s="65"/>
      <c r="GK290" s="65"/>
      <c r="GL290" s="65"/>
      <c r="GM290" s="65"/>
      <c r="GN290" s="65"/>
      <c r="GO290" s="65"/>
      <c r="GP290" s="65"/>
      <c r="GQ290" s="65"/>
      <c r="GR290" s="65"/>
      <c r="GS290" s="65"/>
      <c r="GT290" s="65"/>
      <c r="GU290" s="65"/>
      <c r="GV290" s="65"/>
      <c r="GW290" s="65"/>
      <c r="GX290" s="65"/>
      <c r="GY290" s="65"/>
      <c r="GZ290" s="65"/>
      <c r="HA290" s="65"/>
      <c r="HB290" s="65"/>
      <c r="HC290" s="65"/>
      <c r="HD290" s="65"/>
      <c r="HE290" s="65"/>
      <c r="HF290" s="65"/>
      <c r="HG290" s="65"/>
      <c r="HH290" s="65"/>
      <c r="HI290" s="65"/>
      <c r="HJ290" s="65"/>
      <c r="HK290" s="65"/>
      <c r="HL290" s="65"/>
      <c r="HM290" s="65"/>
      <c r="HN290" s="65"/>
    </row>
    <row r="291" spans="1:222" s="62" customFormat="1" ht="42" x14ac:dyDescent="0.25">
      <c r="A291" s="55" t="s">
        <v>728</v>
      </c>
      <c r="B291" s="55" t="s">
        <v>1115</v>
      </c>
      <c r="C291" s="83" t="s">
        <v>1100</v>
      </c>
      <c r="D291" s="55" t="s">
        <v>828</v>
      </c>
      <c r="E291" s="55" t="s">
        <v>828</v>
      </c>
      <c r="F291" s="55" t="str">
        <f t="shared" si="4"/>
        <v>Friday</v>
      </c>
      <c r="G291" s="76">
        <v>44036</v>
      </c>
      <c r="H291" s="66"/>
      <c r="I291" s="55" t="s">
        <v>1112</v>
      </c>
      <c r="J291" s="55"/>
    </row>
    <row r="292" spans="1:222" s="62" customFormat="1" ht="56" x14ac:dyDescent="0.25">
      <c r="A292" s="55" t="s">
        <v>811</v>
      </c>
      <c r="B292" s="55" t="s">
        <v>1116</v>
      </c>
      <c r="C292" s="83" t="s">
        <v>1100</v>
      </c>
      <c r="D292" s="55" t="s">
        <v>1095</v>
      </c>
      <c r="E292" s="55" t="s">
        <v>976</v>
      </c>
      <c r="F292" s="55" t="str">
        <f t="shared" si="4"/>
        <v>Friday</v>
      </c>
      <c r="G292" s="76">
        <v>44036</v>
      </c>
      <c r="H292" s="66"/>
      <c r="I292" s="55" t="s">
        <v>665</v>
      </c>
      <c r="J292" s="55"/>
    </row>
    <row r="293" spans="1:222" s="67" customFormat="1" ht="56" x14ac:dyDescent="0.25">
      <c r="A293" s="55" t="s">
        <v>1001</v>
      </c>
      <c r="B293" s="55"/>
      <c r="C293" s="83" t="s">
        <v>1108</v>
      </c>
      <c r="D293" s="55" t="s">
        <v>1191</v>
      </c>
      <c r="E293" s="55" t="s">
        <v>1192</v>
      </c>
      <c r="F293" s="55" t="str">
        <f t="shared" si="4"/>
        <v>Friday</v>
      </c>
      <c r="G293" s="76">
        <v>44036</v>
      </c>
      <c r="H293" s="66"/>
      <c r="I293" s="55" t="s">
        <v>1193</v>
      </c>
      <c r="J293" s="55" t="s">
        <v>1180</v>
      </c>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row>
    <row r="294" spans="1:222" s="62" customFormat="1" ht="42" x14ac:dyDescent="0.25">
      <c r="A294" s="55" t="s">
        <v>1001</v>
      </c>
      <c r="B294" s="55"/>
      <c r="C294" s="83" t="s">
        <v>1099</v>
      </c>
      <c r="D294" s="87" t="s">
        <v>1189</v>
      </c>
      <c r="E294" s="55" t="s">
        <v>1190</v>
      </c>
      <c r="F294" s="55" t="str">
        <f t="shared" si="4"/>
        <v>Friday</v>
      </c>
      <c r="G294" s="76">
        <v>44036</v>
      </c>
      <c r="H294" s="66"/>
      <c r="I294" s="55" t="s">
        <v>1188</v>
      </c>
      <c r="J294" s="55" t="s">
        <v>1180</v>
      </c>
    </row>
    <row r="295" spans="1:222" s="62" customFormat="1" ht="42" x14ac:dyDescent="0.25">
      <c r="A295" s="55" t="s">
        <v>1001</v>
      </c>
      <c r="B295" s="55"/>
      <c r="C295" s="83" t="s">
        <v>1099</v>
      </c>
      <c r="D295" s="55" t="s">
        <v>1194</v>
      </c>
      <c r="E295" s="89" t="s">
        <v>1195</v>
      </c>
      <c r="F295" s="55" t="str">
        <f t="shared" si="4"/>
        <v>Friday</v>
      </c>
      <c r="G295" s="76">
        <v>44036</v>
      </c>
      <c r="H295" s="66"/>
      <c r="I295" s="55" t="s">
        <v>1188</v>
      </c>
      <c r="J295" s="55" t="s">
        <v>1180</v>
      </c>
    </row>
    <row r="296" spans="1:222" s="62" customFormat="1" ht="28" x14ac:dyDescent="0.25">
      <c r="A296" s="55" t="s">
        <v>811</v>
      </c>
      <c r="B296" s="55"/>
      <c r="C296" s="83" t="s">
        <v>1099</v>
      </c>
      <c r="D296" s="55" t="s">
        <v>715</v>
      </c>
      <c r="E296" s="55"/>
      <c r="F296" s="55" t="str">
        <f t="shared" si="4"/>
        <v>Friday</v>
      </c>
      <c r="G296" s="76">
        <v>44036</v>
      </c>
      <c r="H296" s="55"/>
      <c r="I296" s="55" t="s">
        <v>711</v>
      </c>
      <c r="J296" s="55" t="s">
        <v>714</v>
      </c>
    </row>
    <row r="297" spans="1:222" s="62" customFormat="1" ht="28" x14ac:dyDescent="0.25">
      <c r="A297" s="55" t="s">
        <v>723</v>
      </c>
      <c r="B297" s="55" t="s">
        <v>17</v>
      </c>
      <c r="C297" s="83" t="s">
        <v>1099</v>
      </c>
      <c r="D297" s="55" t="s">
        <v>549</v>
      </c>
      <c r="E297" s="55" t="s">
        <v>550</v>
      </c>
      <c r="F297" s="55" t="str">
        <f t="shared" si="4"/>
        <v>Monday</v>
      </c>
      <c r="G297" s="76">
        <v>44039</v>
      </c>
      <c r="H297" s="66"/>
      <c r="I297" s="55" t="s">
        <v>551</v>
      </c>
      <c r="J297" s="55"/>
    </row>
    <row r="298" spans="1:222" s="62" customFormat="1" ht="28" x14ac:dyDescent="0.25">
      <c r="A298" s="55" t="s">
        <v>722</v>
      </c>
      <c r="B298" s="55"/>
      <c r="C298" s="83" t="s">
        <v>1099</v>
      </c>
      <c r="D298" s="55" t="s">
        <v>567</v>
      </c>
      <c r="E298" s="55" t="s">
        <v>567</v>
      </c>
      <c r="F298" s="55" t="str">
        <f t="shared" si="4"/>
        <v>Monday</v>
      </c>
      <c r="G298" s="76">
        <v>44039</v>
      </c>
      <c r="H298" s="55"/>
      <c r="I298" s="55" t="s">
        <v>706</v>
      </c>
      <c r="J298" s="55"/>
    </row>
    <row r="299" spans="1:222" s="62" customFormat="1" x14ac:dyDescent="0.25">
      <c r="A299" s="55" t="s">
        <v>728</v>
      </c>
      <c r="B299" s="55"/>
      <c r="C299" s="83" t="s">
        <v>1099</v>
      </c>
      <c r="D299" s="55" t="s">
        <v>1096</v>
      </c>
      <c r="E299" s="55" t="s">
        <v>836</v>
      </c>
      <c r="F299" s="55" t="str">
        <f t="shared" si="4"/>
        <v>Monday</v>
      </c>
      <c r="G299" s="76">
        <v>44039</v>
      </c>
      <c r="H299" s="66"/>
      <c r="I299" s="55" t="s">
        <v>566</v>
      </c>
      <c r="J299" s="55" t="s">
        <v>837</v>
      </c>
    </row>
    <row r="300" spans="1:222" s="62" customFormat="1" ht="56" x14ac:dyDescent="0.25">
      <c r="A300" s="55" t="s">
        <v>1001</v>
      </c>
      <c r="B300" s="55" t="s">
        <v>1232</v>
      </c>
      <c r="C300" s="83" t="s">
        <v>1100</v>
      </c>
      <c r="D300" s="55" t="s">
        <v>1242</v>
      </c>
      <c r="E300" s="55" t="s">
        <v>1179</v>
      </c>
      <c r="F300" s="55" t="str">
        <f t="shared" si="4"/>
        <v>Monday</v>
      </c>
      <c r="G300" s="76">
        <v>44046</v>
      </c>
      <c r="H300" s="66"/>
      <c r="I300" s="55" t="s">
        <v>1077</v>
      </c>
      <c r="J300" s="86" t="s">
        <v>1080</v>
      </c>
    </row>
    <row r="301" spans="1:222" s="62" customFormat="1" ht="112" x14ac:dyDescent="0.25">
      <c r="A301" s="55" t="s">
        <v>728</v>
      </c>
      <c r="B301" s="55" t="s">
        <v>1233</v>
      </c>
      <c r="C301" s="83" t="s">
        <v>1099</v>
      </c>
      <c r="D301" s="55" t="s">
        <v>1244</v>
      </c>
      <c r="E301" s="55" t="s">
        <v>1241</v>
      </c>
      <c r="F301" s="55" t="str">
        <f t="shared" si="4"/>
        <v>Monday</v>
      </c>
      <c r="G301" s="76">
        <v>44046</v>
      </c>
      <c r="H301" s="66"/>
      <c r="I301" s="55" t="s">
        <v>1204</v>
      </c>
      <c r="J301" s="91" t="s">
        <v>17</v>
      </c>
    </row>
    <row r="302" spans="1:222" s="62" customFormat="1" ht="112" x14ac:dyDescent="0.25">
      <c r="A302" s="55" t="s">
        <v>728</v>
      </c>
      <c r="B302" s="55" t="s">
        <v>1233</v>
      </c>
      <c r="C302" s="83" t="s">
        <v>1099</v>
      </c>
      <c r="D302" s="55" t="s">
        <v>1245</v>
      </c>
      <c r="E302" s="55" t="s">
        <v>1203</v>
      </c>
      <c r="F302" s="55" t="str">
        <f t="shared" si="4"/>
        <v>Monday</v>
      </c>
      <c r="G302" s="76">
        <v>44046</v>
      </c>
      <c r="H302" s="66"/>
      <c r="I302" s="55" t="s">
        <v>1204</v>
      </c>
      <c r="J302" s="91" t="s">
        <v>17</v>
      </c>
    </row>
    <row r="303" spans="1:222" s="62" customFormat="1" ht="28" x14ac:dyDescent="0.25">
      <c r="A303" s="55" t="s">
        <v>811</v>
      </c>
      <c r="B303" s="55"/>
      <c r="C303" s="83" t="s">
        <v>1099</v>
      </c>
      <c r="D303" s="55" t="s">
        <v>571</v>
      </c>
      <c r="E303" s="55" t="s">
        <v>572</v>
      </c>
      <c r="F303" s="55" t="str">
        <f t="shared" si="4"/>
        <v>Monday</v>
      </c>
      <c r="G303" s="76">
        <v>44046</v>
      </c>
      <c r="H303" s="66"/>
      <c r="I303" s="55" t="s">
        <v>573</v>
      </c>
      <c r="J303" s="55"/>
    </row>
    <row r="304" spans="1:222" s="62" customFormat="1" ht="42" x14ac:dyDescent="0.25">
      <c r="A304" s="55" t="s">
        <v>723</v>
      </c>
      <c r="B304" s="55"/>
      <c r="C304" s="83" t="s">
        <v>1099</v>
      </c>
      <c r="D304" s="55" t="s">
        <v>578</v>
      </c>
      <c r="E304" s="55" t="s">
        <v>579</v>
      </c>
      <c r="F304" s="55" t="str">
        <f t="shared" si="4"/>
        <v>Friday</v>
      </c>
      <c r="G304" s="76">
        <v>44057</v>
      </c>
      <c r="H304" s="66"/>
      <c r="I304" s="55" t="s">
        <v>735</v>
      </c>
      <c r="J304" s="55"/>
    </row>
    <row r="305" spans="1:10" s="62" customFormat="1" ht="42" x14ac:dyDescent="0.25">
      <c r="A305" s="55" t="s">
        <v>722</v>
      </c>
      <c r="B305" s="55"/>
      <c r="C305" s="83" t="s">
        <v>1099</v>
      </c>
      <c r="D305" s="55" t="s">
        <v>574</v>
      </c>
      <c r="E305" s="55" t="s">
        <v>575</v>
      </c>
      <c r="F305" s="55" t="str">
        <f t="shared" si="4"/>
        <v>Friday</v>
      </c>
      <c r="G305" s="76">
        <v>44057</v>
      </c>
      <c r="H305" s="66"/>
      <c r="I305" s="55" t="s">
        <v>999</v>
      </c>
      <c r="J305" s="55" t="s">
        <v>577</v>
      </c>
    </row>
    <row r="306" spans="1:10" s="62" customFormat="1" x14ac:dyDescent="0.25">
      <c r="A306" s="55" t="s">
        <v>725</v>
      </c>
      <c r="B306" s="55"/>
      <c r="C306" s="83" t="s">
        <v>1099</v>
      </c>
      <c r="D306" s="55" t="s">
        <v>648</v>
      </c>
      <c r="E306" s="55" t="s">
        <v>648</v>
      </c>
      <c r="F306" s="55" t="str">
        <f t="shared" si="4"/>
        <v>Monday</v>
      </c>
      <c r="G306" s="76">
        <v>44074</v>
      </c>
      <c r="H306" s="66"/>
      <c r="I306" s="55" t="s">
        <v>772</v>
      </c>
      <c r="J306" s="55"/>
    </row>
    <row r="307" spans="1:10" s="62" customFormat="1" ht="42" x14ac:dyDescent="0.25">
      <c r="A307" s="55" t="s">
        <v>811</v>
      </c>
      <c r="B307" s="55"/>
      <c r="C307" s="83" t="s">
        <v>1099</v>
      </c>
      <c r="D307" s="55" t="s">
        <v>1117</v>
      </c>
      <c r="E307" s="55" t="s">
        <v>584</v>
      </c>
      <c r="F307" s="55" t="str">
        <f t="shared" si="4"/>
        <v>Friday</v>
      </c>
      <c r="G307" s="76">
        <v>44092</v>
      </c>
      <c r="H307" s="66"/>
      <c r="I307" s="55" t="s">
        <v>662</v>
      </c>
      <c r="J307" s="55"/>
    </row>
    <row r="308" spans="1:10" s="62" customFormat="1" ht="42" x14ac:dyDescent="0.25">
      <c r="A308" s="55" t="s">
        <v>811</v>
      </c>
      <c r="B308" s="55"/>
      <c r="C308" s="83" t="s">
        <v>1099</v>
      </c>
      <c r="D308" s="55" t="s">
        <v>1118</v>
      </c>
      <c r="E308" s="55" t="s">
        <v>721</v>
      </c>
      <c r="F308" s="55" t="str">
        <f t="shared" si="4"/>
        <v>Wednesday</v>
      </c>
      <c r="G308" s="76">
        <v>44104</v>
      </c>
      <c r="H308" s="66"/>
      <c r="I308" s="55" t="s">
        <v>662</v>
      </c>
      <c r="J308" s="55"/>
    </row>
    <row r="309" spans="1:10" s="62" customFormat="1" ht="42" x14ac:dyDescent="0.25">
      <c r="A309" s="55" t="s">
        <v>722</v>
      </c>
      <c r="B309" s="55"/>
      <c r="C309" s="83" t="s">
        <v>1099</v>
      </c>
      <c r="D309" s="55" t="s">
        <v>587</v>
      </c>
      <c r="E309" s="55" t="s">
        <v>588</v>
      </c>
      <c r="F309" s="55" t="str">
        <f t="shared" si="4"/>
        <v>Thursday</v>
      </c>
      <c r="G309" s="76">
        <v>44119</v>
      </c>
      <c r="H309" s="66"/>
      <c r="I309" s="55" t="s">
        <v>998</v>
      </c>
      <c r="J309" s="55"/>
    </row>
    <row r="310" spans="1:10" s="62" customFormat="1" ht="70" x14ac:dyDescent="0.25">
      <c r="A310" s="55" t="s">
        <v>811</v>
      </c>
      <c r="B310" s="55"/>
      <c r="C310" s="83" t="s">
        <v>1100</v>
      </c>
      <c r="D310" s="55" t="s">
        <v>975</v>
      </c>
      <c r="E310" s="55" t="s">
        <v>974</v>
      </c>
      <c r="F310" s="55" t="str">
        <f t="shared" si="4"/>
        <v>Tuesday</v>
      </c>
      <c r="G310" s="76">
        <v>44180</v>
      </c>
      <c r="H310" s="66"/>
      <c r="I310" s="55" t="s">
        <v>977</v>
      </c>
      <c r="J310" s="55"/>
    </row>
    <row r="311" spans="1:10" s="62" customFormat="1" x14ac:dyDescent="0.25">
      <c r="C311" s="84"/>
      <c r="G311" s="77"/>
      <c r="H311" s="64"/>
    </row>
  </sheetData>
  <autoFilter ref="A1:HN310"/>
  <sortState ref="A2:HN310">
    <sortCondition ref="G2:G310"/>
    <sortCondition ref="B2:B310"/>
    <sortCondition ref="E2:E310"/>
  </sortState>
  <customSheetViews>
    <customSheetView guid="{77A4B5E0-D3FB-4E88-BFD2-816C69DBF981}" scale="75" showPageBreaks="1" showRuler="0">
      <pageMargins left="0" right="0" top="0" bottom="0" header="0" footer="0"/>
      <printOptions horizontalCentered="1" headings="1" gridLines="1"/>
      <pageSetup scale="80" orientation="landscape" r:id="rId1"/>
      <headerFooter alignWithMargins="0">
        <oddHeader xml:space="preserve">&amp;C&amp;"Arial,Bold"&amp;12YearEndTaskList - FY2004
</oddHeader>
        <oddFooter>&amp;CPage &amp;P of &amp;N&amp;R&amp;D   &amp;T</oddFooter>
      </headerFooter>
    </customSheetView>
    <customSheetView guid="{09725194-FFB9-42B6-BE56-E4810F79E1DA}" scale="80" showPageBreaks="1" view="pageBreakPreview" showRuler="0" topLeftCell="A20">
      <selection activeCell="G31" sqref="G31"/>
      <rowBreaks count="23" manualBreakCount="23">
        <brk id="16" max="7" man="1"/>
        <brk id="34" max="7" man="1"/>
        <brk id="49" max="7" man="1"/>
        <brk id="67" max="7" man="1"/>
        <brk id="84" max="7" man="1"/>
        <brk id="97" max="7" man="1"/>
        <brk id="115" max="7" man="1"/>
        <brk id="116" max="7" man="1"/>
        <brk id="134" max="7" man="1"/>
        <brk id="152" max="7" man="1"/>
        <brk id="153" max="7" man="1"/>
        <brk id="171" max="7" man="1"/>
        <brk id="188" max="7" man="1"/>
        <brk id="204" max="7" man="1"/>
        <brk id="205" max="7" man="1"/>
        <brk id="222" max="7" man="1"/>
        <brk id="238" max="7" man="1"/>
        <brk id="249" max="7" man="1"/>
        <brk id="260" max="7" man="1"/>
        <brk id="276" max="7" man="1"/>
        <brk id="277" max="7" man="1"/>
        <brk id="290" max="7" man="1"/>
        <brk id="301" max="7" man="1"/>
      </rowBreaks>
      <pageMargins left="0" right="0" top="0" bottom="0" header="0" footer="0"/>
      <printOptions horizontalCentered="1" headings="1" gridLines="1"/>
      <pageSetup scale="74" orientation="landscape" r:id="rId2"/>
      <headerFooter alignWithMargins="0">
        <oddHeader xml:space="preserve">&amp;C&amp;"Arial,Bold"&amp;12YearEndTaskList
FY2004
</oddHeader>
        <oddFooter>&amp;CPage &amp;P of &amp;N&amp;R&amp;D   &amp;T</oddFooter>
      </headerFooter>
    </customSheetView>
  </customSheetViews>
  <phoneticPr fontId="0" type="noConversion"/>
  <conditionalFormatting sqref="I311 I42 I124 I29:I31 I126:I128 I161:I170 I154:I159 I293:I294 I297:I299 I111:I112 I268:I276 I237:I238 I211 I204:I205 I213 I303:I306 I242:I254 I75:I89 I52:I53 I48 I183:I186 I1:I11 I15:I27 I223:I234 I278:I291 I258:I266 I190:I201 I115:I117 I130:I151 I55:I58 I106 I91:I96 I100:I104 I121:I122 I119">
    <cfRule type="containsText" dxfId="71" priority="101" stopIfTrue="1" operator="containsText" text="Robert Ellington           ">
      <formula>NOT(ISERROR(SEARCH("Robert Ellington           ",I1)))</formula>
    </cfRule>
  </conditionalFormatting>
  <conditionalFormatting sqref="I97">
    <cfRule type="containsText" dxfId="70" priority="97" stopIfTrue="1" operator="containsText" text="Robert Ellington           ">
      <formula>NOT(ISERROR(SEARCH("Robert Ellington           ",I97)))</formula>
    </cfRule>
  </conditionalFormatting>
  <conditionalFormatting sqref="I309">
    <cfRule type="containsText" dxfId="69" priority="95" stopIfTrue="1" operator="containsText" text="Robert Ellington           ">
      <formula>NOT(ISERROR(SEARCH("Robert Ellington           ",I309)))</formula>
    </cfRule>
  </conditionalFormatting>
  <conditionalFormatting sqref="I310">
    <cfRule type="containsText" dxfId="68" priority="92" stopIfTrue="1" operator="containsText" text="Robert Ellington           ">
      <formula>NOT(ISERROR(SEARCH("Robert Ellington           ",I310)))</formula>
    </cfRule>
  </conditionalFormatting>
  <conditionalFormatting sqref="I256">
    <cfRule type="containsText" dxfId="67" priority="91" stopIfTrue="1" operator="containsText" text="Robert Ellington           ">
      <formula>NOT(ISERROR(SEARCH("Robert Ellington           ",I256)))</formula>
    </cfRule>
  </conditionalFormatting>
  <conditionalFormatting sqref="I50">
    <cfRule type="containsText" dxfId="66" priority="90" stopIfTrue="1" operator="containsText" text="Robert Ellington           ">
      <formula>NOT(ISERROR(SEARCH("Robert Ellington           ",I50)))</formula>
    </cfRule>
  </conditionalFormatting>
  <conditionalFormatting sqref="I153">
    <cfRule type="containsText" dxfId="65" priority="87" stopIfTrue="1" operator="containsText" text="Robert Ellington           ">
      <formula>NOT(ISERROR(SEARCH("Robert Ellington           ",I153)))</formula>
    </cfRule>
  </conditionalFormatting>
  <conditionalFormatting sqref="I160">
    <cfRule type="containsText" dxfId="64" priority="86" stopIfTrue="1" operator="containsText" text="Robert Ellington           ">
      <formula>NOT(ISERROR(SEARCH("Robert Ellington           ",I160)))</formula>
    </cfRule>
  </conditionalFormatting>
  <conditionalFormatting sqref="I44">
    <cfRule type="containsText" dxfId="63" priority="85" stopIfTrue="1" operator="containsText" text="Robert Ellington           ">
      <formula>NOT(ISERROR(SEARCH("Robert Ellington           ",I44)))</formula>
    </cfRule>
  </conditionalFormatting>
  <conditionalFormatting sqref="I99">
    <cfRule type="containsText" dxfId="62" priority="84" stopIfTrue="1" operator="containsText" text="Robert Ellington           ">
      <formula>NOT(ISERROR(SEARCH("Robert Ellington           ",I99)))</formula>
    </cfRule>
  </conditionalFormatting>
  <conditionalFormatting sqref="I45">
    <cfRule type="containsText" dxfId="61" priority="82" stopIfTrue="1" operator="containsText" text="Robert Ellington           ">
      <formula>NOT(ISERROR(SEARCH("Robert Ellington           ",I45)))</formula>
    </cfRule>
  </conditionalFormatting>
  <conditionalFormatting sqref="I43">
    <cfRule type="containsText" dxfId="60" priority="81" stopIfTrue="1" operator="containsText" text="Robert Ellington           ">
      <formula>NOT(ISERROR(SEARCH("Robert Ellington           ",I43)))</formula>
    </cfRule>
  </conditionalFormatting>
  <conditionalFormatting sqref="I46:I47 I49">
    <cfRule type="containsText" dxfId="59" priority="80" stopIfTrue="1" operator="containsText" text="Robert Ellington           ">
      <formula>NOT(ISERROR(SEARCH("Robert Ellington           ",I46)))</formula>
    </cfRule>
  </conditionalFormatting>
  <conditionalFormatting sqref="I12:I13">
    <cfRule type="containsText" dxfId="58" priority="77" stopIfTrue="1" operator="containsText" text="Robert Ellington           ">
      <formula>NOT(ISERROR(SEARCH("Robert Ellington           ",I12)))</formula>
    </cfRule>
  </conditionalFormatting>
  <conditionalFormatting sqref="I14">
    <cfRule type="containsText" dxfId="57" priority="76" stopIfTrue="1" operator="containsText" text="Robert Ellington           ">
      <formula>NOT(ISERROR(SEARCH("Robert Ellington           ",I14)))</formula>
    </cfRule>
  </conditionalFormatting>
  <conditionalFormatting sqref="I123">
    <cfRule type="containsText" dxfId="56" priority="74" stopIfTrue="1" operator="containsText" text="Robert Ellington           ">
      <formula>NOT(ISERROR(SEARCH("Robert Ellington           ",I123)))</formula>
    </cfRule>
  </conditionalFormatting>
  <conditionalFormatting sqref="J126:J127">
    <cfRule type="containsText" dxfId="55" priority="73" stopIfTrue="1" operator="containsText" text="Robert Ellington           ">
      <formula>NOT(ISERROR(SEARCH("Robert Ellington           ",J126)))</formula>
    </cfRule>
  </conditionalFormatting>
  <conditionalFormatting sqref="I28">
    <cfRule type="containsText" dxfId="54" priority="72" stopIfTrue="1" operator="containsText" text="Robert Ellington           ">
      <formula>NOT(ISERROR(SEARCH("Robert Ellington           ",I28)))</formula>
    </cfRule>
  </conditionalFormatting>
  <conditionalFormatting sqref="I307">
    <cfRule type="containsText" dxfId="53" priority="70" stopIfTrue="1" operator="containsText" text="Robert Ellington           ">
      <formula>NOT(ISERROR(SEARCH("Robert Ellington           ",I307)))</formula>
    </cfRule>
  </conditionalFormatting>
  <conditionalFormatting sqref="I51">
    <cfRule type="containsText" dxfId="52" priority="67" stopIfTrue="1" operator="containsText" text="Robert Ellington           ">
      <formula>NOT(ISERROR(SEARCH("Robert Ellington           ",I51)))</formula>
    </cfRule>
  </conditionalFormatting>
  <conditionalFormatting sqref="I54">
    <cfRule type="containsText" dxfId="51" priority="66" stopIfTrue="1" operator="containsText" text="Robert Ellington           ">
      <formula>NOT(ISERROR(SEARCH("Robert Ellington           ",I54)))</formula>
    </cfRule>
  </conditionalFormatting>
  <conditionalFormatting sqref="I125">
    <cfRule type="containsText" dxfId="50" priority="63" stopIfTrue="1" operator="containsText" text="Robert Ellington           ">
      <formula>NOT(ISERROR(SEARCH("Robert Ellington           ",I125)))</formula>
    </cfRule>
  </conditionalFormatting>
  <conditionalFormatting sqref="I110">
    <cfRule type="containsText" dxfId="49" priority="64" stopIfTrue="1" operator="containsText" text="Robert Ellington           ">
      <formula>NOT(ISERROR(SEARCH("Robert Ellington           ",I110)))</formula>
    </cfRule>
  </conditionalFormatting>
  <conditionalFormatting sqref="I236">
    <cfRule type="containsText" dxfId="48" priority="62" stopIfTrue="1" operator="containsText" text="Robert Ellington           ">
      <formula>NOT(ISERROR(SEARCH("Robert Ellington           ",I236)))</formula>
    </cfRule>
  </conditionalFormatting>
  <conditionalFormatting sqref="I235">
    <cfRule type="containsText" dxfId="47" priority="61" stopIfTrue="1" operator="containsText" text="Robert Ellington           ">
      <formula>NOT(ISERROR(SEARCH("Robert Ellington           ",I235)))</formula>
    </cfRule>
  </conditionalFormatting>
  <conditionalFormatting sqref="I257">
    <cfRule type="containsText" dxfId="46" priority="59" stopIfTrue="1" operator="containsText" text="Robert Ellington           ">
      <formula>NOT(ISERROR(SEARCH("Robert Ellington           ",I257)))</formula>
    </cfRule>
  </conditionalFormatting>
  <conditionalFormatting sqref="I308">
    <cfRule type="containsText" dxfId="45" priority="56" stopIfTrue="1" operator="containsText" text="Robert Ellington           ">
      <formula>NOT(ISERROR(SEARCH("Robert Ellington           ",I308)))</formula>
    </cfRule>
  </conditionalFormatting>
  <conditionalFormatting sqref="I90">
    <cfRule type="containsText" dxfId="44" priority="55" stopIfTrue="1" operator="containsText" text="Robert Ellington           ">
      <formula>NOT(ISERROR(SEARCH("Robert Ellington           ",I90)))</formula>
    </cfRule>
  </conditionalFormatting>
  <conditionalFormatting sqref="I277 I72">
    <cfRule type="containsText" dxfId="43" priority="54" stopIfTrue="1" operator="containsText" text="Robert Ellington           ">
      <formula>NOT(ISERROR(SEARCH("Robert Ellington           ",I72)))</formula>
    </cfRule>
  </conditionalFormatting>
  <conditionalFormatting sqref="I267">
    <cfRule type="containsText" dxfId="42" priority="49" stopIfTrue="1" operator="containsText" text="Robert Ellington           ">
      <formula>NOT(ISERROR(SEARCH("Robert Ellington           ",I267)))</formula>
    </cfRule>
  </conditionalFormatting>
  <conditionalFormatting sqref="I60">
    <cfRule type="containsText" dxfId="41" priority="48" stopIfTrue="1" operator="containsText" text="Robert Ellington           ">
      <formula>NOT(ISERROR(SEARCH("Robert Ellington           ",I60)))</formula>
    </cfRule>
  </conditionalFormatting>
  <conditionalFormatting sqref="I61">
    <cfRule type="containsText" dxfId="40" priority="47" stopIfTrue="1" operator="containsText" text="Robert Ellington           ">
      <formula>NOT(ISERROR(SEARCH("Robert Ellington           ",I61)))</formula>
    </cfRule>
  </conditionalFormatting>
  <conditionalFormatting sqref="I62">
    <cfRule type="containsText" dxfId="39" priority="46" stopIfTrue="1" operator="containsText" text="Robert Ellington           ">
      <formula>NOT(ISERROR(SEARCH("Robert Ellington           ",I62)))</formula>
    </cfRule>
  </conditionalFormatting>
  <conditionalFormatting sqref="I63">
    <cfRule type="containsText" dxfId="38" priority="44" stopIfTrue="1" operator="containsText" text="Robert Ellington           ">
      <formula>NOT(ISERROR(SEARCH("Robert Ellington           ",I63)))</formula>
    </cfRule>
  </conditionalFormatting>
  <conditionalFormatting sqref="I65">
    <cfRule type="containsText" dxfId="37" priority="42" stopIfTrue="1" operator="containsText" text="Robert Ellington           ">
      <formula>NOT(ISERROR(SEARCH("Robert Ellington           ",I65)))</formula>
    </cfRule>
  </conditionalFormatting>
  <conditionalFormatting sqref="I66">
    <cfRule type="containsText" dxfId="36" priority="40" stopIfTrue="1" operator="containsText" text="Robert Ellington           ">
      <formula>NOT(ISERROR(SEARCH("Robert Ellington           ",I66)))</formula>
    </cfRule>
  </conditionalFormatting>
  <conditionalFormatting sqref="I67">
    <cfRule type="containsText" dxfId="35" priority="38" stopIfTrue="1" operator="containsText" text="Robert Ellington           ">
      <formula>NOT(ISERROR(SEARCH("Robert Ellington           ",I67)))</formula>
    </cfRule>
  </conditionalFormatting>
  <conditionalFormatting sqref="I64">
    <cfRule type="containsText" dxfId="34" priority="32" stopIfTrue="1" operator="containsText" text="Robert Ellington           ">
      <formula>NOT(ISERROR(SEARCH("Robert Ellington           ",I64)))</formula>
    </cfRule>
  </conditionalFormatting>
  <conditionalFormatting sqref="I206">
    <cfRule type="containsText" dxfId="33" priority="34" stopIfTrue="1" operator="containsText" text="Robert Ellington           ">
      <formula>NOT(ISERROR(SEARCH("Robert Ellington           ",I206)))</formula>
    </cfRule>
  </conditionalFormatting>
  <conditionalFormatting sqref="I68">
    <cfRule type="containsText" dxfId="32" priority="29" stopIfTrue="1" operator="containsText" text="Robert Ellington           ">
      <formula>NOT(ISERROR(SEARCH("Robert Ellington           ",I68)))</formula>
    </cfRule>
  </conditionalFormatting>
  <conditionalFormatting sqref="I59">
    <cfRule type="containsText" dxfId="31" priority="28" stopIfTrue="1" operator="containsText" text="Robert Ellington           ">
      <formula>NOT(ISERROR(SEARCH("Robert Ellington           ",I59)))</formula>
    </cfRule>
  </conditionalFormatting>
  <conditionalFormatting sqref="I107 I109">
    <cfRule type="containsText" dxfId="30" priority="27" stopIfTrue="1" operator="containsText" text="Robert Ellington           ">
      <formula>NOT(ISERROR(SEARCH("Robert Ellington           ",I107)))</formula>
    </cfRule>
  </conditionalFormatting>
  <conditionalFormatting sqref="I69:I71">
    <cfRule type="containsText" dxfId="29" priority="26" stopIfTrue="1" operator="containsText" text="Robert Ellington           ">
      <formula>NOT(ISERROR(SEARCH("Robert Ellington           ",I69)))</formula>
    </cfRule>
  </conditionalFormatting>
  <conditionalFormatting sqref="I187:I188">
    <cfRule type="containsText" dxfId="28" priority="24" stopIfTrue="1" operator="containsText" text="Robert Ellington           ">
      <formula>NOT(ISERROR(SEARCH("Robert Ellington           ",I187)))</formula>
    </cfRule>
  </conditionalFormatting>
  <conditionalFormatting sqref="I189">
    <cfRule type="containsText" dxfId="27" priority="23" stopIfTrue="1" operator="containsText" text="Robert Ellington           ">
      <formula>NOT(ISERROR(SEARCH("Robert Ellington           ",I189)))</formula>
    </cfRule>
  </conditionalFormatting>
  <conditionalFormatting sqref="I202">
    <cfRule type="containsText" dxfId="26" priority="22" stopIfTrue="1" operator="containsText" text="Robert Ellington           ">
      <formula>NOT(ISERROR(SEARCH("Robert Ellington           ",I202)))</formula>
    </cfRule>
  </conditionalFormatting>
  <conditionalFormatting sqref="I207">
    <cfRule type="containsText" dxfId="25" priority="21" stopIfTrue="1" operator="containsText" text="Robert Ellington           ">
      <formula>NOT(ISERROR(SEARCH("Robert Ellington           ",I207)))</formula>
    </cfRule>
  </conditionalFormatting>
  <conditionalFormatting sqref="I208:I209">
    <cfRule type="containsText" dxfId="24" priority="20" stopIfTrue="1" operator="containsText" text="Robert Ellington           ">
      <formula>NOT(ISERROR(SEARCH("Robert Ellington           ",I208)))</formula>
    </cfRule>
  </conditionalFormatting>
  <conditionalFormatting sqref="I210">
    <cfRule type="containsText" dxfId="23" priority="19" stopIfTrue="1" operator="containsText" text="Robert Ellington           ">
      <formula>NOT(ISERROR(SEARCH("Robert Ellington           ",I210)))</formula>
    </cfRule>
  </conditionalFormatting>
  <conditionalFormatting sqref="I212">
    <cfRule type="containsText" dxfId="22" priority="18" stopIfTrue="1" operator="containsText" text="Robert Ellington           ">
      <formula>NOT(ISERROR(SEARCH("Robert Ellington           ",I212)))</formula>
    </cfRule>
  </conditionalFormatting>
  <conditionalFormatting sqref="I302">
    <cfRule type="containsText" dxfId="21" priority="16" stopIfTrue="1" operator="containsText" text="Robert Ellington           ">
      <formula>NOT(ISERROR(SEARCH("Robert Ellington           ",I302)))</formula>
    </cfRule>
  </conditionalFormatting>
  <conditionalFormatting sqref="I292">
    <cfRule type="containsText" dxfId="20" priority="15" stopIfTrue="1" operator="containsText" text="Robert Ellington           ">
      <formula>NOT(ISERROR(SEARCH("Robert Ellington           ",I292)))</formula>
    </cfRule>
  </conditionalFormatting>
  <conditionalFormatting sqref="I295">
    <cfRule type="containsText" dxfId="19" priority="14" stopIfTrue="1" operator="containsText" text="Robert Ellington           ">
      <formula>NOT(ISERROR(SEARCH("Robert Ellington           ",I295)))</formula>
    </cfRule>
  </conditionalFormatting>
  <conditionalFormatting sqref="J282:J283">
    <cfRule type="containsText" dxfId="18" priority="13" stopIfTrue="1" operator="containsText" text="Robert Ellington           ">
      <formula>NOT(ISERROR(SEARCH("Robert Ellington           ",J282)))</formula>
    </cfRule>
  </conditionalFormatting>
  <conditionalFormatting sqref="I300:I301">
    <cfRule type="containsText" dxfId="17" priority="12" stopIfTrue="1" operator="containsText" text="Robert Ellington           ">
      <formula>NOT(ISERROR(SEARCH("Robert Ellington           ",I300)))</formula>
    </cfRule>
  </conditionalFormatting>
  <conditionalFormatting sqref="I108">
    <cfRule type="containsText" dxfId="16" priority="11" stopIfTrue="1" operator="containsText" text="Robert Ellington           ">
      <formula>NOT(ISERROR(SEARCH("Robert Ellington           ",I108)))</formula>
    </cfRule>
  </conditionalFormatting>
  <conditionalFormatting sqref="I114">
    <cfRule type="containsText" dxfId="15" priority="10" stopIfTrue="1" operator="containsText" text="Robert Ellington           ">
      <formula>NOT(ISERROR(SEARCH("Robert Ellington           ",I114)))</formula>
    </cfRule>
  </conditionalFormatting>
  <conditionalFormatting sqref="I214">
    <cfRule type="containsText" dxfId="14" priority="9" stopIfTrue="1" operator="containsText" text="Robert Ellington           ">
      <formula>NOT(ISERROR(SEARCH("Robert Ellington           ",I214)))</formula>
    </cfRule>
  </conditionalFormatting>
  <conditionalFormatting sqref="I113">
    <cfRule type="containsText" dxfId="13" priority="8" stopIfTrue="1" operator="containsText" text="Robert Ellington           ">
      <formula>NOT(ISERROR(SEARCH("Robert Ellington           ",I113)))</formula>
    </cfRule>
  </conditionalFormatting>
  <conditionalFormatting sqref="I203">
    <cfRule type="containsText" dxfId="12" priority="6" stopIfTrue="1" operator="containsText" text="Robert Ellington           ">
      <formula>NOT(ISERROR(SEARCH("Robert Ellington           ",I203)))</formula>
    </cfRule>
  </conditionalFormatting>
  <conditionalFormatting sqref="I74">
    <cfRule type="containsText" dxfId="11" priority="5" stopIfTrue="1" operator="containsText" text="Robert Ellington           ">
      <formula>NOT(ISERROR(SEARCH("Robert Ellington           ",I74)))</formula>
    </cfRule>
  </conditionalFormatting>
  <conditionalFormatting sqref="I73">
    <cfRule type="containsText" dxfId="10" priority="4" stopIfTrue="1" operator="containsText" text="Robert Ellington           ">
      <formula>NOT(ISERROR(SEARCH("Robert Ellington           ",I73)))</formula>
    </cfRule>
  </conditionalFormatting>
  <conditionalFormatting sqref="I120">
    <cfRule type="containsText" dxfId="9" priority="3" stopIfTrue="1" operator="containsText" text="Robert Ellington           ">
      <formula>NOT(ISERROR(SEARCH("Robert Ellington           ",I120)))</formula>
    </cfRule>
  </conditionalFormatting>
  <conditionalFormatting sqref="I118">
    <cfRule type="containsText" dxfId="8" priority="2" stopIfTrue="1" operator="containsText" text="Robert Ellington           ">
      <formula>NOT(ISERROR(SEARCH("Robert Ellington           ",I118)))</formula>
    </cfRule>
  </conditionalFormatting>
  <conditionalFormatting sqref="I152">
    <cfRule type="containsText" dxfId="7" priority="1" stopIfTrue="1" operator="containsText" text="Robert Ellington           ">
      <formula>NOT(ISERROR(SEARCH("Robert Ellington           ",I152)))</formula>
    </cfRule>
  </conditionalFormatting>
  <printOptions horizontalCentered="1" headings="1" gridLines="1"/>
  <pageMargins left="0" right="0" top="1" bottom="0.5" header="0.25" footer="0.25"/>
  <pageSetup scale="55" fitToHeight="0" orientation="landscape" r:id="rId3"/>
  <headerFooter alignWithMargins="0">
    <oddHeader xml:space="preserve">&amp;C&amp;"Arial,Bold"&amp;18FINAL - YearEndTaskList&amp;12
&amp;16FY2020&amp;12
</oddHeader>
    <oddFooter>&amp;CPage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Q205"/>
  <sheetViews>
    <sheetView showGridLines="0" zoomScale="90" zoomScaleNormal="90" zoomScaleSheetLayoutView="80" workbookViewId="0">
      <pane ySplit="1" topLeftCell="A2" activePane="bottomLeft" state="frozen"/>
      <selection pane="bottomLeft" activeCell="C22" sqref="C22"/>
    </sheetView>
  </sheetViews>
  <sheetFormatPr defaultColWidth="9.1796875" defaultRowHeight="11.5" x14ac:dyDescent="0.25"/>
  <cols>
    <col min="1" max="1" width="13.81640625" style="27" customWidth="1"/>
    <col min="2" max="2" width="9.81640625" style="27" customWidth="1"/>
    <col min="3" max="3" width="39.1796875" style="28" customWidth="1"/>
    <col min="4" max="4" width="68.54296875" style="28" customWidth="1"/>
    <col min="5" max="5" width="11.453125" style="27" customWidth="1"/>
    <col min="6" max="6" width="19.81640625" style="33" customWidth="1"/>
    <col min="7" max="7" width="13.81640625" style="53" bestFit="1" customWidth="1"/>
    <col min="8" max="8" width="19.453125" style="36" customWidth="1"/>
    <col min="9" max="9" width="25.453125" style="36" customWidth="1"/>
    <col min="10" max="10" width="13.453125" style="27" hidden="1" customWidth="1"/>
    <col min="11" max="11" width="10.81640625" style="29" hidden="1" customWidth="1"/>
    <col min="12" max="12" width="11" style="30" bestFit="1" customWidth="1"/>
    <col min="13" max="16384" width="9.1796875" style="30"/>
  </cols>
  <sheetData>
    <row r="1" spans="1:225" s="8" customFormat="1" ht="33" customHeight="1" x14ac:dyDescent="0.25">
      <c r="A1" s="46" t="s">
        <v>0</v>
      </c>
      <c r="B1" s="46" t="s">
        <v>1</v>
      </c>
      <c r="C1" s="46" t="s">
        <v>2</v>
      </c>
      <c r="D1" s="46" t="s">
        <v>3</v>
      </c>
      <c r="E1" s="46" t="s">
        <v>4</v>
      </c>
      <c r="F1" s="47" t="s">
        <v>5</v>
      </c>
      <c r="G1" s="46" t="s">
        <v>6</v>
      </c>
      <c r="H1" s="46" t="s">
        <v>7</v>
      </c>
      <c r="I1" s="46" t="s">
        <v>8</v>
      </c>
      <c r="J1" s="4" t="s">
        <v>9</v>
      </c>
      <c r="K1" s="17" t="s">
        <v>10</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row>
    <row r="2" spans="1:225" s="2" customFormat="1" ht="22" customHeight="1" x14ac:dyDescent="0.25">
      <c r="A2" s="5" t="s">
        <v>55</v>
      </c>
      <c r="B2" s="5"/>
      <c r="C2" s="6" t="s">
        <v>112</v>
      </c>
      <c r="D2" s="6" t="s">
        <v>113</v>
      </c>
      <c r="E2" s="5" t="str">
        <f t="shared" ref="E2:E65" si="0">TEXT(F2,"dddd")</f>
        <v>Tuesday</v>
      </c>
      <c r="F2" s="31">
        <v>43634</v>
      </c>
      <c r="G2" s="49" t="s">
        <v>14</v>
      </c>
      <c r="H2" s="22" t="s">
        <v>114</v>
      </c>
      <c r="I2" s="22"/>
      <c r="J2" s="7"/>
      <c r="K2" s="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row>
    <row r="3" spans="1:225" s="8" customFormat="1" ht="25" x14ac:dyDescent="0.25">
      <c r="A3" s="5" t="s">
        <v>55</v>
      </c>
      <c r="B3" s="5"/>
      <c r="C3" s="6" t="s">
        <v>56</v>
      </c>
      <c r="D3" s="6" t="s">
        <v>57</v>
      </c>
      <c r="E3" s="5" t="str">
        <f t="shared" si="0"/>
        <v>Friday</v>
      </c>
      <c r="F3" s="31">
        <v>43623</v>
      </c>
      <c r="G3" s="49" t="s">
        <v>14</v>
      </c>
      <c r="H3" s="22" t="s">
        <v>58</v>
      </c>
      <c r="I3" s="22" t="s">
        <v>34</v>
      </c>
      <c r="J3" s="7"/>
      <c r="K3" s="7"/>
    </row>
    <row r="4" spans="1:225" s="2" customFormat="1" ht="25" x14ac:dyDescent="0.25">
      <c r="A4" s="5" t="s">
        <v>55</v>
      </c>
      <c r="B4" s="5"/>
      <c r="C4" s="6" t="s">
        <v>59</v>
      </c>
      <c r="D4" s="6" t="s">
        <v>60</v>
      </c>
      <c r="E4" s="5" t="str">
        <f t="shared" si="0"/>
        <v>Friday</v>
      </c>
      <c r="F4" s="31">
        <v>43623</v>
      </c>
      <c r="G4" s="49" t="s">
        <v>14</v>
      </c>
      <c r="H4" s="22" t="s">
        <v>58</v>
      </c>
      <c r="I4" s="22" t="s">
        <v>34</v>
      </c>
      <c r="J4" s="7"/>
      <c r="K4" s="7"/>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s="8" customFormat="1" ht="25" x14ac:dyDescent="0.25">
      <c r="A5" s="5" t="s">
        <v>55</v>
      </c>
      <c r="B5" s="5"/>
      <c r="C5" s="6" t="s">
        <v>100</v>
      </c>
      <c r="D5" s="6" t="s">
        <v>101</v>
      </c>
      <c r="E5" s="5" t="str">
        <f t="shared" si="0"/>
        <v>Monday</v>
      </c>
      <c r="F5" s="31">
        <v>43633</v>
      </c>
      <c r="G5" s="49" t="s">
        <v>14</v>
      </c>
      <c r="H5" s="22" t="s">
        <v>58</v>
      </c>
      <c r="I5" s="22"/>
      <c r="J5" s="7"/>
      <c r="K5" s="7"/>
    </row>
    <row r="6" spans="1:225" s="8" customFormat="1" ht="25" x14ac:dyDescent="0.25">
      <c r="A6" s="11" t="s">
        <v>55</v>
      </c>
      <c r="B6" s="11"/>
      <c r="C6" s="6" t="s">
        <v>102</v>
      </c>
      <c r="D6" s="6" t="s">
        <v>103</v>
      </c>
      <c r="E6" s="5" t="str">
        <f t="shared" si="0"/>
        <v>Monday</v>
      </c>
      <c r="F6" s="31">
        <v>43633</v>
      </c>
      <c r="G6" s="49" t="s">
        <v>14</v>
      </c>
      <c r="H6" s="22" t="s">
        <v>104</v>
      </c>
      <c r="I6" s="22"/>
      <c r="J6" s="7"/>
      <c r="K6" s="7"/>
    </row>
    <row r="7" spans="1:225" s="8" customFormat="1" ht="25" x14ac:dyDescent="0.25">
      <c r="A7" s="11" t="s">
        <v>55</v>
      </c>
      <c r="B7" s="11"/>
      <c r="C7" s="6" t="s">
        <v>115</v>
      </c>
      <c r="D7" s="6" t="s">
        <v>116</v>
      </c>
      <c r="E7" s="5" t="str">
        <f t="shared" si="0"/>
        <v>Tuesday</v>
      </c>
      <c r="F7" s="31">
        <v>43634</v>
      </c>
      <c r="G7" s="49" t="s">
        <v>14</v>
      </c>
      <c r="H7" s="22" t="s">
        <v>117</v>
      </c>
      <c r="I7" s="22"/>
      <c r="J7" s="7"/>
      <c r="K7" s="7"/>
    </row>
    <row r="8" spans="1:225" s="8" customFormat="1" ht="37.5" x14ac:dyDescent="0.25">
      <c r="A8" s="5" t="s">
        <v>55</v>
      </c>
      <c r="B8" s="5"/>
      <c r="C8" s="6" t="s">
        <v>105</v>
      </c>
      <c r="D8" s="6" t="s">
        <v>106</v>
      </c>
      <c r="E8" s="5" t="str">
        <f t="shared" si="0"/>
        <v>Monday</v>
      </c>
      <c r="F8" s="31">
        <v>43633</v>
      </c>
      <c r="G8" s="49" t="s">
        <v>14</v>
      </c>
      <c r="H8" s="22" t="s">
        <v>107</v>
      </c>
      <c r="I8" s="22"/>
      <c r="J8" s="7"/>
      <c r="K8" s="7"/>
    </row>
    <row r="9" spans="1:225" s="8" customFormat="1" ht="25" x14ac:dyDescent="0.25">
      <c r="A9" s="5" t="s">
        <v>233</v>
      </c>
      <c r="B9" s="5"/>
      <c r="C9" s="3" t="s">
        <v>234</v>
      </c>
      <c r="D9" s="6" t="s">
        <v>235</v>
      </c>
      <c r="E9" s="5" t="str">
        <f t="shared" si="0"/>
        <v>Friday</v>
      </c>
      <c r="F9" s="31">
        <v>43644</v>
      </c>
      <c r="G9" s="49"/>
      <c r="H9" s="22" t="s">
        <v>236</v>
      </c>
      <c r="I9" s="22"/>
      <c r="J9" s="7"/>
      <c r="K9" s="7"/>
    </row>
    <row r="10" spans="1:225" s="8" customFormat="1" ht="26.25" customHeight="1" x14ac:dyDescent="0.25">
      <c r="A10" s="5" t="s">
        <v>233</v>
      </c>
      <c r="B10" s="5" t="s">
        <v>17</v>
      </c>
      <c r="C10" s="10" t="s">
        <v>519</v>
      </c>
      <c r="D10" s="6" t="s">
        <v>520</v>
      </c>
      <c r="E10" s="5" t="str">
        <f t="shared" si="0"/>
        <v>Friday</v>
      </c>
      <c r="F10" s="31">
        <v>43658</v>
      </c>
      <c r="G10" s="49" t="s">
        <v>14</v>
      </c>
      <c r="H10" s="22" t="s">
        <v>521</v>
      </c>
      <c r="I10" s="22"/>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s="8" customFormat="1" ht="37.5" x14ac:dyDescent="0.25">
      <c r="A11" s="5" t="s">
        <v>11</v>
      </c>
      <c r="B11" s="5"/>
      <c r="C11" s="10" t="s">
        <v>27</v>
      </c>
      <c r="D11" s="6" t="s">
        <v>28</v>
      </c>
      <c r="E11" s="5" t="str">
        <f t="shared" si="0"/>
        <v>Friday</v>
      </c>
      <c r="F11" s="31">
        <v>43602</v>
      </c>
      <c r="G11" s="49" t="s">
        <v>14</v>
      </c>
      <c r="H11" s="22" t="s">
        <v>29</v>
      </c>
      <c r="I11" s="22"/>
      <c r="J11" s="7"/>
      <c r="K11" s="7"/>
    </row>
    <row r="12" spans="1:225" s="8" customFormat="1" ht="37.5" x14ac:dyDescent="0.25">
      <c r="A12" s="5" t="s">
        <v>334</v>
      </c>
      <c r="B12" s="5"/>
      <c r="C12" s="10" t="s">
        <v>412</v>
      </c>
      <c r="D12" s="6" t="s">
        <v>413</v>
      </c>
      <c r="E12" s="5" t="str">
        <f t="shared" si="0"/>
        <v>Friday</v>
      </c>
      <c r="F12" s="31">
        <v>43651</v>
      </c>
      <c r="G12" s="49" t="s">
        <v>14</v>
      </c>
      <c r="H12" s="34" t="s">
        <v>414</v>
      </c>
      <c r="I12" s="43"/>
      <c r="J12" s="7"/>
      <c r="K12" s="7"/>
    </row>
    <row r="13" spans="1:225" s="8" customFormat="1" ht="62.5" x14ac:dyDescent="0.25">
      <c r="A13" s="5" t="s">
        <v>35</v>
      </c>
      <c r="B13" s="5"/>
      <c r="C13" s="10" t="s">
        <v>195</v>
      </c>
      <c r="D13" s="6" t="s">
        <v>196</v>
      </c>
      <c r="E13" s="5" t="str">
        <f t="shared" si="0"/>
        <v>Thursday</v>
      </c>
      <c r="F13" s="31">
        <v>43643</v>
      </c>
      <c r="G13" s="49"/>
      <c r="H13" s="22" t="s">
        <v>197</v>
      </c>
      <c r="I13" s="22" t="s">
        <v>198</v>
      </c>
      <c r="J13" s="7" t="s">
        <v>83</v>
      </c>
      <c r="K13" s="7"/>
    </row>
    <row r="14" spans="1:225" s="8" customFormat="1" ht="25" x14ac:dyDescent="0.25">
      <c r="A14" s="5" t="s">
        <v>35</v>
      </c>
      <c r="B14" s="5"/>
      <c r="C14" s="10" t="s">
        <v>585</v>
      </c>
      <c r="D14" s="6" t="s">
        <v>586</v>
      </c>
      <c r="E14" s="5" t="str">
        <f t="shared" si="0"/>
        <v>Saturday</v>
      </c>
      <c r="F14" s="31">
        <v>43736</v>
      </c>
      <c r="G14" s="49"/>
      <c r="H14" s="22" t="s">
        <v>197</v>
      </c>
      <c r="I14" s="22"/>
      <c r="J14" s="7"/>
      <c r="K14" s="7"/>
    </row>
    <row r="15" spans="1:225" s="8" customFormat="1" ht="25" x14ac:dyDescent="0.25">
      <c r="A15" s="5" t="s">
        <v>11</v>
      </c>
      <c r="B15" s="5"/>
      <c r="C15" s="6" t="s">
        <v>263</v>
      </c>
      <c r="D15" s="6" t="s">
        <v>264</v>
      </c>
      <c r="E15" s="5" t="str">
        <f t="shared" si="0"/>
        <v>Friday</v>
      </c>
      <c r="F15" s="31">
        <v>43644</v>
      </c>
      <c r="G15" s="49"/>
      <c r="H15" s="22" t="s">
        <v>265</v>
      </c>
      <c r="I15" s="22"/>
      <c r="J15" s="13"/>
      <c r="K15" s="18" t="s">
        <v>266</v>
      </c>
    </row>
    <row r="16" spans="1:225" s="8" customFormat="1" ht="37.5" x14ac:dyDescent="0.25">
      <c r="A16" s="5" t="s">
        <v>211</v>
      </c>
      <c r="B16" s="5"/>
      <c r="C16" s="6" t="s">
        <v>212</v>
      </c>
      <c r="D16" s="6" t="s">
        <v>213</v>
      </c>
      <c r="E16" s="5" t="str">
        <f t="shared" si="0"/>
        <v>Friday</v>
      </c>
      <c r="F16" s="31">
        <v>43644</v>
      </c>
      <c r="G16" s="50" t="s">
        <v>14</v>
      </c>
      <c r="H16" s="22" t="s">
        <v>214</v>
      </c>
      <c r="I16" s="22"/>
      <c r="J16" s="7" t="s">
        <v>83</v>
      </c>
      <c r="K16" s="7"/>
    </row>
    <row r="17" spans="1:11" s="8" customFormat="1" ht="25" x14ac:dyDescent="0.25">
      <c r="A17" s="5" t="s">
        <v>211</v>
      </c>
      <c r="B17" s="5">
        <v>2</v>
      </c>
      <c r="C17" s="6" t="s">
        <v>496</v>
      </c>
      <c r="D17" s="6" t="s">
        <v>497</v>
      </c>
      <c r="E17" s="5" t="str">
        <f t="shared" si="0"/>
        <v>Wednesday</v>
      </c>
      <c r="F17" s="31">
        <v>43656</v>
      </c>
      <c r="G17" s="49" t="s">
        <v>14</v>
      </c>
      <c r="H17" s="22" t="s">
        <v>498</v>
      </c>
      <c r="I17" s="22"/>
      <c r="J17" s="7" t="s">
        <v>83</v>
      </c>
      <c r="K17" s="18"/>
    </row>
    <row r="18" spans="1:11" s="8" customFormat="1" ht="25" x14ac:dyDescent="0.25">
      <c r="A18" s="5" t="s">
        <v>211</v>
      </c>
      <c r="B18" s="5">
        <v>1</v>
      </c>
      <c r="C18" s="6" t="s">
        <v>538</v>
      </c>
      <c r="D18" s="6" t="s">
        <v>539</v>
      </c>
      <c r="E18" s="5" t="str">
        <f t="shared" si="0"/>
        <v>Friday</v>
      </c>
      <c r="F18" s="31">
        <v>43665</v>
      </c>
      <c r="G18" s="49"/>
      <c r="H18" s="22" t="s">
        <v>498</v>
      </c>
      <c r="I18" s="37" t="s">
        <v>540</v>
      </c>
      <c r="J18" s="7" t="s">
        <v>83</v>
      </c>
      <c r="K18" s="7"/>
    </row>
    <row r="19" spans="1:11" s="8" customFormat="1" ht="22.5" customHeight="1" x14ac:dyDescent="0.25">
      <c r="A19" s="5" t="s">
        <v>211</v>
      </c>
      <c r="B19" s="5">
        <v>5</v>
      </c>
      <c r="C19" s="6" t="s">
        <v>554</v>
      </c>
      <c r="D19" s="6" t="s">
        <v>555</v>
      </c>
      <c r="E19" s="5" t="str">
        <f t="shared" si="0"/>
        <v>Friday</v>
      </c>
      <c r="F19" s="31">
        <v>43672</v>
      </c>
      <c r="G19" s="49"/>
      <c r="H19" s="22" t="s">
        <v>498</v>
      </c>
      <c r="I19" s="22"/>
      <c r="J19" s="7" t="s">
        <v>83</v>
      </c>
      <c r="K19" s="7"/>
    </row>
    <row r="20" spans="1:11" s="8" customFormat="1" ht="25" x14ac:dyDescent="0.25">
      <c r="A20" s="5" t="s">
        <v>211</v>
      </c>
      <c r="B20" s="5">
        <v>6</v>
      </c>
      <c r="C20" s="6" t="s">
        <v>556</v>
      </c>
      <c r="D20" s="6" t="s">
        <v>557</v>
      </c>
      <c r="E20" s="5" t="str">
        <f t="shared" si="0"/>
        <v>Friday</v>
      </c>
      <c r="F20" s="31">
        <v>43672</v>
      </c>
      <c r="G20" s="49"/>
      <c r="H20" s="22" t="s">
        <v>498</v>
      </c>
      <c r="I20" s="22"/>
      <c r="J20" s="7" t="s">
        <v>83</v>
      </c>
      <c r="K20" s="18"/>
    </row>
    <row r="21" spans="1:11" s="8" customFormat="1" ht="25" x14ac:dyDescent="0.25">
      <c r="A21" s="5" t="s">
        <v>211</v>
      </c>
      <c r="B21" s="5">
        <v>7</v>
      </c>
      <c r="C21" s="6" t="s">
        <v>558</v>
      </c>
      <c r="D21" s="6" t="s">
        <v>559</v>
      </c>
      <c r="E21" s="5" t="str">
        <f t="shared" si="0"/>
        <v>Friday</v>
      </c>
      <c r="F21" s="31">
        <v>43672</v>
      </c>
      <c r="G21" s="49"/>
      <c r="H21" s="22" t="s">
        <v>498</v>
      </c>
      <c r="I21" s="22"/>
      <c r="J21" s="7"/>
      <c r="K21" s="7"/>
    </row>
    <row r="22" spans="1:11" s="8" customFormat="1" ht="62.5" x14ac:dyDescent="0.25">
      <c r="A22" s="5" t="s">
        <v>211</v>
      </c>
      <c r="B22" s="5">
        <v>3</v>
      </c>
      <c r="C22" s="6" t="s">
        <v>541</v>
      </c>
      <c r="D22" s="6" t="s">
        <v>542</v>
      </c>
      <c r="E22" s="5" t="str">
        <f t="shared" si="0"/>
        <v>Friday</v>
      </c>
      <c r="F22" s="31">
        <v>43665</v>
      </c>
      <c r="G22" s="49"/>
      <c r="H22" s="22" t="s">
        <v>543</v>
      </c>
      <c r="I22" s="37" t="s">
        <v>540</v>
      </c>
      <c r="J22" s="7"/>
      <c r="K22" s="7"/>
    </row>
    <row r="23" spans="1:11" s="8" customFormat="1" ht="75" x14ac:dyDescent="0.25">
      <c r="A23" s="5" t="s">
        <v>211</v>
      </c>
      <c r="B23" s="5">
        <v>3</v>
      </c>
      <c r="C23" s="6" t="s">
        <v>499</v>
      </c>
      <c r="D23" s="6" t="s">
        <v>500</v>
      </c>
      <c r="E23" s="5" t="str">
        <f t="shared" si="0"/>
        <v>Wednesday</v>
      </c>
      <c r="F23" s="31">
        <v>43656</v>
      </c>
      <c r="G23" s="49" t="s">
        <v>14</v>
      </c>
      <c r="H23" s="22" t="s">
        <v>501</v>
      </c>
      <c r="I23" s="22"/>
      <c r="J23" s="7" t="s">
        <v>83</v>
      </c>
      <c r="K23" s="7"/>
    </row>
    <row r="24" spans="1:11" s="8" customFormat="1" ht="25" x14ac:dyDescent="0.25">
      <c r="A24" s="5" t="s">
        <v>11</v>
      </c>
      <c r="B24" s="5"/>
      <c r="C24" s="6" t="s">
        <v>267</v>
      </c>
      <c r="D24" s="6" t="s">
        <v>268</v>
      </c>
      <c r="E24" s="5" t="str">
        <f t="shared" si="0"/>
        <v>Friday</v>
      </c>
      <c r="F24" s="31">
        <v>43644</v>
      </c>
      <c r="G24" s="49"/>
      <c r="H24" s="22" t="s">
        <v>269</v>
      </c>
      <c r="I24" s="22"/>
      <c r="J24" s="7"/>
      <c r="K24" s="7"/>
    </row>
    <row r="25" spans="1:11" s="8" customFormat="1" ht="50" x14ac:dyDescent="0.25">
      <c r="A25" s="5" t="s">
        <v>211</v>
      </c>
      <c r="B25" s="5"/>
      <c r="C25" s="6" t="s">
        <v>546</v>
      </c>
      <c r="D25" s="6" t="s">
        <v>547</v>
      </c>
      <c r="E25" s="5" t="str">
        <f t="shared" si="0"/>
        <v>Thursday</v>
      </c>
      <c r="F25" s="31">
        <v>43671</v>
      </c>
      <c r="G25" s="49"/>
      <c r="H25" s="22" t="s">
        <v>548</v>
      </c>
      <c r="I25" s="22"/>
      <c r="J25" s="7"/>
      <c r="K25" s="7"/>
    </row>
    <row r="26" spans="1:11" s="8" customFormat="1" ht="39.75" customHeight="1" x14ac:dyDescent="0.25">
      <c r="A26" s="5" t="s">
        <v>55</v>
      </c>
      <c r="B26" s="5"/>
      <c r="C26" s="6" t="s">
        <v>108</v>
      </c>
      <c r="D26" s="6" t="s">
        <v>109</v>
      </c>
      <c r="E26" s="5" t="str">
        <f t="shared" si="0"/>
        <v>Monday</v>
      </c>
      <c r="F26" s="31">
        <v>43633</v>
      </c>
      <c r="G26" s="49"/>
      <c r="H26" s="22" t="s">
        <v>110</v>
      </c>
      <c r="I26" s="38"/>
      <c r="J26" s="7"/>
      <c r="K26" s="7"/>
    </row>
    <row r="27" spans="1:11" s="8" customFormat="1" ht="37.5" x14ac:dyDescent="0.25">
      <c r="A27" s="5" t="s">
        <v>11</v>
      </c>
      <c r="B27" s="5" t="s">
        <v>147</v>
      </c>
      <c r="C27" s="10" t="s">
        <v>148</v>
      </c>
      <c r="D27" s="6" t="s">
        <v>149</v>
      </c>
      <c r="E27" s="5" t="str">
        <f t="shared" si="0"/>
        <v>Friday</v>
      </c>
      <c r="F27" s="31">
        <v>43637</v>
      </c>
      <c r="G27" s="49" t="s">
        <v>14</v>
      </c>
      <c r="H27" s="22" t="s">
        <v>150</v>
      </c>
      <c r="I27" s="22" t="s">
        <v>151</v>
      </c>
      <c r="J27" s="7"/>
      <c r="K27" s="7"/>
    </row>
    <row r="28" spans="1:11" s="8" customFormat="1" ht="13" x14ac:dyDescent="0.25">
      <c r="A28" s="5" t="s">
        <v>11</v>
      </c>
      <c r="B28" s="5"/>
      <c r="C28" s="6" t="s">
        <v>493</v>
      </c>
      <c r="D28" s="6" t="s">
        <v>494</v>
      </c>
      <c r="E28" s="5" t="str">
        <f t="shared" si="0"/>
        <v>Wednesday</v>
      </c>
      <c r="F28" s="31">
        <v>43656</v>
      </c>
      <c r="G28" s="49"/>
      <c r="H28" s="22" t="s">
        <v>495</v>
      </c>
      <c r="I28" s="22"/>
      <c r="J28" s="7" t="s">
        <v>83</v>
      </c>
      <c r="K28" s="7"/>
    </row>
    <row r="29" spans="1:11" s="8" customFormat="1" ht="25" x14ac:dyDescent="0.25">
      <c r="A29" s="5" t="s">
        <v>11</v>
      </c>
      <c r="B29" s="5"/>
      <c r="C29" s="6" t="s">
        <v>24</v>
      </c>
      <c r="D29" s="9" t="s">
        <v>25</v>
      </c>
      <c r="E29" s="5" t="str">
        <f t="shared" si="0"/>
        <v>Wednesday</v>
      </c>
      <c r="F29" s="31">
        <v>43593</v>
      </c>
      <c r="G29" s="50" t="s">
        <v>14</v>
      </c>
      <c r="H29" s="22" t="s">
        <v>26</v>
      </c>
      <c r="I29" s="22"/>
      <c r="J29" s="7"/>
      <c r="K29" s="7"/>
    </row>
    <row r="30" spans="1:11" s="8" customFormat="1" ht="25" x14ac:dyDescent="0.25">
      <c r="A30" s="5" t="s">
        <v>229</v>
      </c>
      <c r="B30" s="5"/>
      <c r="C30" s="6" t="s">
        <v>339</v>
      </c>
      <c r="D30" s="6" t="s">
        <v>340</v>
      </c>
      <c r="E30" s="5" t="str">
        <f t="shared" si="0"/>
        <v>Wednesday</v>
      </c>
      <c r="F30" s="31">
        <v>43649</v>
      </c>
      <c r="G30" s="49"/>
      <c r="H30" s="22" t="s">
        <v>341</v>
      </c>
      <c r="I30" s="22"/>
      <c r="J30" s="7"/>
      <c r="K30" s="18"/>
    </row>
    <row r="31" spans="1:11" s="8" customFormat="1" ht="13" x14ac:dyDescent="0.25">
      <c r="A31" s="5" t="s">
        <v>55</v>
      </c>
      <c r="B31" s="5"/>
      <c r="C31" s="6" t="s">
        <v>74</v>
      </c>
      <c r="D31" s="6" t="s">
        <v>75</v>
      </c>
      <c r="E31" s="5" t="str">
        <f t="shared" si="0"/>
        <v>Friday</v>
      </c>
      <c r="F31" s="31">
        <v>43630</v>
      </c>
      <c r="G31" s="49"/>
      <c r="H31" s="22" t="s">
        <v>33</v>
      </c>
      <c r="I31" s="22"/>
      <c r="J31" s="7"/>
      <c r="K31" s="7"/>
    </row>
    <row r="32" spans="1:11" s="8" customFormat="1" ht="25" x14ac:dyDescent="0.25">
      <c r="A32" s="5" t="s">
        <v>55</v>
      </c>
      <c r="B32" s="5"/>
      <c r="C32" s="6" t="s">
        <v>94</v>
      </c>
      <c r="D32" s="6" t="s">
        <v>95</v>
      </c>
      <c r="E32" s="5" t="str">
        <f t="shared" si="0"/>
        <v>Friday</v>
      </c>
      <c r="F32" s="31">
        <v>43630</v>
      </c>
      <c r="G32" s="49"/>
      <c r="H32" s="22" t="s">
        <v>33</v>
      </c>
      <c r="I32" s="22" t="s">
        <v>96</v>
      </c>
      <c r="J32" s="7" t="s">
        <v>83</v>
      </c>
      <c r="K32" s="7"/>
    </row>
    <row r="33" spans="1:225" s="8" customFormat="1" ht="13" x14ac:dyDescent="0.25">
      <c r="A33" s="5" t="s">
        <v>55</v>
      </c>
      <c r="B33" s="5"/>
      <c r="C33" s="6" t="s">
        <v>297</v>
      </c>
      <c r="D33" s="6" t="s">
        <v>298</v>
      </c>
      <c r="E33" s="5" t="str">
        <f t="shared" si="0"/>
        <v>Friday</v>
      </c>
      <c r="F33" s="31">
        <v>43644</v>
      </c>
      <c r="G33" s="49"/>
      <c r="H33" s="22" t="s">
        <v>33</v>
      </c>
      <c r="I33" s="22"/>
      <c r="J33" s="7" t="s">
        <v>83</v>
      </c>
      <c r="K33" s="7"/>
    </row>
    <row r="34" spans="1:225" s="8" customFormat="1" ht="25" x14ac:dyDescent="0.25">
      <c r="A34" s="5" t="s">
        <v>30</v>
      </c>
      <c r="B34" s="5"/>
      <c r="C34" s="6" t="s">
        <v>31</v>
      </c>
      <c r="D34" s="6" t="s">
        <v>32</v>
      </c>
      <c r="E34" s="5" t="str">
        <f t="shared" si="0"/>
        <v>Friday</v>
      </c>
      <c r="F34" s="31">
        <v>43602</v>
      </c>
      <c r="G34" s="49"/>
      <c r="H34" s="22" t="s">
        <v>33</v>
      </c>
      <c r="I34" s="22" t="s">
        <v>34</v>
      </c>
      <c r="J34" s="7"/>
      <c r="K34" s="7"/>
      <c r="R34" s="26"/>
    </row>
    <row r="35" spans="1:225" s="8" customFormat="1" ht="25" x14ac:dyDescent="0.25">
      <c r="A35" s="5" t="s">
        <v>55</v>
      </c>
      <c r="B35" s="5"/>
      <c r="C35" s="6" t="s">
        <v>574</v>
      </c>
      <c r="D35" s="6" t="s">
        <v>575</v>
      </c>
      <c r="E35" s="5" t="str">
        <f t="shared" si="0"/>
        <v>Wednesday</v>
      </c>
      <c r="F35" s="31">
        <v>43691</v>
      </c>
      <c r="G35" s="49"/>
      <c r="H35" s="22" t="s">
        <v>576</v>
      </c>
      <c r="I35" s="22" t="s">
        <v>577</v>
      </c>
      <c r="J35" s="7"/>
      <c r="K35" s="7"/>
    </row>
    <row r="36" spans="1:225" s="8" customFormat="1" ht="24.75" customHeight="1" x14ac:dyDescent="0.25">
      <c r="A36" s="5" t="s">
        <v>55</v>
      </c>
      <c r="B36" s="5"/>
      <c r="C36" s="6" t="s">
        <v>76</v>
      </c>
      <c r="D36" s="6" t="s">
        <v>77</v>
      </c>
      <c r="E36" s="5" t="str">
        <f t="shared" si="0"/>
        <v>Friday</v>
      </c>
      <c r="F36" s="31">
        <v>43630</v>
      </c>
      <c r="G36" s="49"/>
      <c r="H36" s="22" t="s">
        <v>78</v>
      </c>
      <c r="I36" s="22"/>
      <c r="J36" s="7"/>
      <c r="K36" s="7"/>
    </row>
    <row r="37" spans="1:225" s="8" customFormat="1" ht="25" x14ac:dyDescent="0.25">
      <c r="A37" s="5" t="s">
        <v>55</v>
      </c>
      <c r="B37" s="5"/>
      <c r="C37" s="5" t="s">
        <v>567</v>
      </c>
      <c r="D37" s="6" t="s">
        <v>567</v>
      </c>
      <c r="E37" s="5" t="str">
        <f t="shared" si="0"/>
        <v>Saturday</v>
      </c>
      <c r="F37" s="31">
        <v>43673</v>
      </c>
      <c r="G37" s="5"/>
      <c r="H37" s="22" t="s">
        <v>568</v>
      </c>
      <c r="I37" s="22"/>
      <c r="J37" s="7"/>
      <c r="K37" s="18"/>
    </row>
    <row r="38" spans="1:225" s="8" customFormat="1" ht="25" x14ac:dyDescent="0.25">
      <c r="A38" s="5" t="s">
        <v>55</v>
      </c>
      <c r="B38" s="5"/>
      <c r="C38" s="6" t="s">
        <v>587</v>
      </c>
      <c r="D38" s="6" t="s">
        <v>588</v>
      </c>
      <c r="E38" s="5" t="str">
        <f t="shared" si="0"/>
        <v>Saturday</v>
      </c>
      <c r="F38" s="31">
        <v>43750</v>
      </c>
      <c r="G38" s="49"/>
      <c r="H38" s="22" t="s">
        <v>568</v>
      </c>
      <c r="I38" s="22"/>
      <c r="J38" s="7"/>
      <c r="K38" s="18"/>
    </row>
    <row r="39" spans="1:225" s="8" customFormat="1" ht="25" x14ac:dyDescent="0.25">
      <c r="A39" s="5" t="s">
        <v>283</v>
      </c>
      <c r="B39" s="5"/>
      <c r="C39" s="6" t="s">
        <v>284</v>
      </c>
      <c r="D39" s="6" t="s">
        <v>285</v>
      </c>
      <c r="E39" s="5" t="str">
        <f t="shared" si="0"/>
        <v>Friday</v>
      </c>
      <c r="F39" s="31">
        <v>43644</v>
      </c>
      <c r="G39" s="49"/>
      <c r="H39" s="22" t="s">
        <v>286</v>
      </c>
      <c r="I39" s="22"/>
      <c r="J39" s="7"/>
      <c r="K39" s="7"/>
    </row>
    <row r="40" spans="1:225" s="8" customFormat="1" ht="25" x14ac:dyDescent="0.25">
      <c r="A40" s="5" t="s">
        <v>11</v>
      </c>
      <c r="B40" s="5">
        <v>2</v>
      </c>
      <c r="C40" s="6" t="s">
        <v>472</v>
      </c>
      <c r="D40" s="6" t="s">
        <v>473</v>
      </c>
      <c r="E40" s="5" t="str">
        <f t="shared" si="0"/>
        <v>Monday</v>
      </c>
      <c r="F40" s="31">
        <v>43654</v>
      </c>
      <c r="G40" s="49"/>
      <c r="H40" s="22" t="s">
        <v>474</v>
      </c>
      <c r="I40" s="22"/>
      <c r="J40" s="7"/>
      <c r="K40" s="7"/>
    </row>
    <row r="41" spans="1:225" s="8" customFormat="1" ht="25" x14ac:dyDescent="0.25">
      <c r="A41" s="5" t="s">
        <v>11</v>
      </c>
      <c r="B41" s="5"/>
      <c r="C41" s="6" t="s">
        <v>346</v>
      </c>
      <c r="D41" s="6" t="s">
        <v>347</v>
      </c>
      <c r="E41" s="5" t="str">
        <f t="shared" si="0"/>
        <v>Wednesday</v>
      </c>
      <c r="F41" s="31">
        <v>43649</v>
      </c>
      <c r="G41" s="49"/>
      <c r="H41" s="22" t="s">
        <v>348</v>
      </c>
      <c r="I41" s="22"/>
      <c r="J41" s="7"/>
      <c r="K41" s="7"/>
    </row>
    <row r="42" spans="1:225" s="8" customFormat="1" ht="37.5" x14ac:dyDescent="0.25">
      <c r="A42" s="5" t="s">
        <v>11</v>
      </c>
      <c r="B42" s="5">
        <v>1</v>
      </c>
      <c r="C42" s="6" t="s">
        <v>469</v>
      </c>
      <c r="D42" s="6" t="s">
        <v>470</v>
      </c>
      <c r="E42" s="5" t="str">
        <f t="shared" si="0"/>
        <v>Monday</v>
      </c>
      <c r="F42" s="31">
        <v>43654</v>
      </c>
      <c r="G42" s="49" t="s">
        <v>14</v>
      </c>
      <c r="H42" s="22" t="s">
        <v>471</v>
      </c>
      <c r="I42" s="22"/>
      <c r="J42" s="15"/>
      <c r="K42" s="15"/>
    </row>
    <row r="43" spans="1:225" s="8" customFormat="1" ht="37.5" x14ac:dyDescent="0.25">
      <c r="A43" s="5" t="s">
        <v>11</v>
      </c>
      <c r="B43" s="5">
        <v>3</v>
      </c>
      <c r="C43" s="6" t="s">
        <v>475</v>
      </c>
      <c r="D43" s="6" t="s">
        <v>476</v>
      </c>
      <c r="E43" s="5" t="str">
        <f t="shared" si="0"/>
        <v>Monday</v>
      </c>
      <c r="F43" s="31">
        <v>43654</v>
      </c>
      <c r="G43" s="49"/>
      <c r="H43" s="22" t="s">
        <v>471</v>
      </c>
      <c r="I43" s="22"/>
      <c r="J43" s="7"/>
      <c r="K43" s="7"/>
    </row>
    <row r="44" spans="1:225" s="8" customFormat="1" ht="37.5" x14ac:dyDescent="0.25">
      <c r="A44" s="5" t="s">
        <v>334</v>
      </c>
      <c r="B44" s="5"/>
      <c r="C44" s="10" t="s">
        <v>335</v>
      </c>
      <c r="D44" s="6" t="s">
        <v>336</v>
      </c>
      <c r="E44" s="5" t="str">
        <f t="shared" si="0"/>
        <v>Monday</v>
      </c>
      <c r="F44" s="31">
        <v>43647</v>
      </c>
      <c r="G44" s="49" t="s">
        <v>14</v>
      </c>
      <c r="H44" s="22" t="s">
        <v>337</v>
      </c>
      <c r="I44" s="22" t="s">
        <v>338</v>
      </c>
      <c r="J44" s="7"/>
      <c r="K44" s="18" t="s">
        <v>266</v>
      </c>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row>
    <row r="45" spans="1:225" s="8" customFormat="1" ht="50" x14ac:dyDescent="0.25">
      <c r="A45" s="5" t="s">
        <v>11</v>
      </c>
      <c r="B45" s="5" t="s">
        <v>189</v>
      </c>
      <c r="C45" s="6" t="s">
        <v>190</v>
      </c>
      <c r="D45" s="6" t="s">
        <v>191</v>
      </c>
      <c r="E45" s="5" t="str">
        <f t="shared" si="0"/>
        <v>Thursday</v>
      </c>
      <c r="F45" s="31">
        <v>43643</v>
      </c>
      <c r="G45" s="49" t="s">
        <v>14</v>
      </c>
      <c r="H45" s="22" t="s">
        <v>192</v>
      </c>
      <c r="I45" s="22"/>
      <c r="J45" s="7" t="s">
        <v>83</v>
      </c>
      <c r="K45" s="7"/>
    </row>
    <row r="46" spans="1:225" s="8" customFormat="1" ht="25.5" customHeight="1" x14ac:dyDescent="0.25">
      <c r="A46" s="5" t="s">
        <v>11</v>
      </c>
      <c r="B46" s="5"/>
      <c r="C46" s="10" t="s">
        <v>135</v>
      </c>
      <c r="D46" s="6" t="s">
        <v>136</v>
      </c>
      <c r="E46" s="5" t="str">
        <f t="shared" si="0"/>
        <v>Wednesday</v>
      </c>
      <c r="F46" s="31">
        <v>43635</v>
      </c>
      <c r="G46" s="49" t="s">
        <v>14</v>
      </c>
      <c r="H46" s="22" t="s">
        <v>137</v>
      </c>
      <c r="I46" s="22"/>
      <c r="J46" s="7" t="s">
        <v>83</v>
      </c>
      <c r="K46" s="7"/>
    </row>
    <row r="47" spans="1:225" s="8" customFormat="1" ht="49.5" customHeight="1" x14ac:dyDescent="0.25">
      <c r="A47" s="5" t="s">
        <v>11</v>
      </c>
      <c r="B47" s="5"/>
      <c r="C47" s="6" t="s">
        <v>361</v>
      </c>
      <c r="D47" s="6" t="s">
        <v>362</v>
      </c>
      <c r="E47" s="5" t="str">
        <f t="shared" si="0"/>
        <v>Friday</v>
      </c>
      <c r="F47" s="31">
        <v>43651</v>
      </c>
      <c r="G47" s="50" t="s">
        <v>14</v>
      </c>
      <c r="H47" s="22" t="s">
        <v>363</v>
      </c>
      <c r="I47" s="22"/>
      <c r="J47" s="7"/>
      <c r="K47" s="7"/>
    </row>
    <row r="48" spans="1:225" s="8" customFormat="1" ht="37.5" x14ac:dyDescent="0.25">
      <c r="A48" s="5" t="s">
        <v>11</v>
      </c>
      <c r="B48" s="5"/>
      <c r="C48" s="6" t="s">
        <v>323</v>
      </c>
      <c r="D48" s="6" t="s">
        <v>324</v>
      </c>
      <c r="E48" s="5" t="str">
        <f t="shared" si="0"/>
        <v>Monday</v>
      </c>
      <c r="F48" s="31">
        <v>43647</v>
      </c>
      <c r="G48" s="49" t="s">
        <v>14</v>
      </c>
      <c r="H48" s="22" t="s">
        <v>325</v>
      </c>
      <c r="I48" s="22"/>
      <c r="J48" s="7"/>
      <c r="K48" s="18" t="s">
        <v>266</v>
      </c>
    </row>
    <row r="49" spans="1:225" s="8" customFormat="1" ht="75" x14ac:dyDescent="0.25">
      <c r="A49" s="5" t="s">
        <v>11</v>
      </c>
      <c r="B49" s="5"/>
      <c r="C49" s="6" t="s">
        <v>326</v>
      </c>
      <c r="D49" s="6" t="s">
        <v>327</v>
      </c>
      <c r="E49" s="5" t="str">
        <f t="shared" si="0"/>
        <v>Monday</v>
      </c>
      <c r="F49" s="31">
        <v>43647</v>
      </c>
      <c r="G49" s="49" t="s">
        <v>140</v>
      </c>
      <c r="H49" s="22" t="s">
        <v>325</v>
      </c>
      <c r="I49" s="42"/>
      <c r="J49" s="7"/>
      <c r="K49" s="7"/>
    </row>
    <row r="50" spans="1:225" s="8" customFormat="1" ht="37.5" x14ac:dyDescent="0.25">
      <c r="A50" s="5" t="s">
        <v>11</v>
      </c>
      <c r="B50" s="5"/>
      <c r="C50" s="6" t="s">
        <v>581</v>
      </c>
      <c r="D50" s="6" t="s">
        <v>582</v>
      </c>
      <c r="E50" s="5" t="str">
        <f t="shared" si="0"/>
        <v>Thursday</v>
      </c>
      <c r="F50" s="31">
        <v>43727</v>
      </c>
      <c r="G50" s="49"/>
      <c r="H50" s="22" t="s">
        <v>325</v>
      </c>
      <c r="I50" s="22"/>
      <c r="J50" s="7" t="s">
        <v>83</v>
      </c>
      <c r="K50" s="7"/>
    </row>
    <row r="51" spans="1:225" s="8" customFormat="1" ht="37.5" x14ac:dyDescent="0.25">
      <c r="A51" s="5" t="s">
        <v>11</v>
      </c>
      <c r="B51" s="5"/>
      <c r="C51" s="6" t="s">
        <v>583</v>
      </c>
      <c r="D51" s="6" t="s">
        <v>584</v>
      </c>
      <c r="E51" s="5" t="str">
        <f t="shared" si="0"/>
        <v>Thursday</v>
      </c>
      <c r="F51" s="31">
        <v>43727</v>
      </c>
      <c r="G51" s="49"/>
      <c r="H51" s="22" t="s">
        <v>325</v>
      </c>
      <c r="I51" s="22"/>
      <c r="J51" s="7"/>
      <c r="K51" s="13"/>
    </row>
    <row r="52" spans="1:225" s="8" customFormat="1" ht="37.5" x14ac:dyDescent="0.25">
      <c r="A52" s="5" t="s">
        <v>11</v>
      </c>
      <c r="B52" s="5"/>
      <c r="C52" s="6" t="s">
        <v>47</v>
      </c>
      <c r="D52" s="6" t="s">
        <v>48</v>
      </c>
      <c r="E52" s="5" t="str">
        <f t="shared" si="0"/>
        <v>Tuesday</v>
      </c>
      <c r="F52" s="31">
        <v>43620</v>
      </c>
      <c r="G52" s="49" t="s">
        <v>14</v>
      </c>
      <c r="H52" s="22" t="s">
        <v>49</v>
      </c>
      <c r="I52" s="22"/>
      <c r="J52" s="7"/>
      <c r="K52" s="7"/>
    </row>
    <row r="53" spans="1:225" s="8" customFormat="1" ht="37.5" x14ac:dyDescent="0.25">
      <c r="A53" s="5" t="s">
        <v>11</v>
      </c>
      <c r="B53" s="5" t="s">
        <v>183</v>
      </c>
      <c r="C53" s="6" t="s">
        <v>184</v>
      </c>
      <c r="D53" s="6" t="s">
        <v>185</v>
      </c>
      <c r="E53" s="5" t="str">
        <f t="shared" si="0"/>
        <v>Thursday</v>
      </c>
      <c r="F53" s="31">
        <v>43643</v>
      </c>
      <c r="G53" s="49" t="s">
        <v>14</v>
      </c>
      <c r="H53" s="22" t="s">
        <v>49</v>
      </c>
      <c r="I53" s="22"/>
      <c r="J53" s="7"/>
      <c r="K53" s="7"/>
    </row>
    <row r="54" spans="1:225" s="8" customFormat="1" ht="50" x14ac:dyDescent="0.25">
      <c r="A54" s="5" t="s">
        <v>11</v>
      </c>
      <c r="B54" s="5" t="s">
        <v>186</v>
      </c>
      <c r="C54" s="6" t="s">
        <v>187</v>
      </c>
      <c r="D54" s="6" t="s">
        <v>188</v>
      </c>
      <c r="E54" s="5" t="str">
        <f t="shared" si="0"/>
        <v>Thursday</v>
      </c>
      <c r="F54" s="31">
        <v>43643</v>
      </c>
      <c r="G54" s="49" t="s">
        <v>14</v>
      </c>
      <c r="H54" s="22" t="s">
        <v>49</v>
      </c>
      <c r="I54" s="40"/>
      <c r="J54" s="7" t="s">
        <v>83</v>
      </c>
      <c r="K54" s="7"/>
    </row>
    <row r="55" spans="1:225" s="8" customFormat="1" ht="25" x14ac:dyDescent="0.25">
      <c r="A55" s="5" t="s">
        <v>211</v>
      </c>
      <c r="B55" s="5">
        <v>4</v>
      </c>
      <c r="C55" s="6" t="s">
        <v>552</v>
      </c>
      <c r="D55" s="6" t="s">
        <v>553</v>
      </c>
      <c r="E55" s="5" t="str">
        <f t="shared" si="0"/>
        <v>Friday</v>
      </c>
      <c r="F55" s="31">
        <v>43672</v>
      </c>
      <c r="G55" s="49"/>
      <c r="H55" s="22" t="s">
        <v>23</v>
      </c>
      <c r="I55" s="22"/>
      <c r="J55" s="7"/>
      <c r="K55" s="13"/>
    </row>
    <row r="56" spans="1:225" s="8" customFormat="1" ht="25" x14ac:dyDescent="0.25">
      <c r="A56" s="5" t="s">
        <v>11</v>
      </c>
      <c r="B56" s="5"/>
      <c r="C56" s="6" t="s">
        <v>21</v>
      </c>
      <c r="D56" s="12" t="s">
        <v>22</v>
      </c>
      <c r="E56" s="5" t="str">
        <f t="shared" si="0"/>
        <v>Tuesday</v>
      </c>
      <c r="F56" s="31">
        <v>43592</v>
      </c>
      <c r="G56" s="49" t="s">
        <v>14</v>
      </c>
      <c r="H56" s="22" t="s">
        <v>23</v>
      </c>
      <c r="I56" s="22"/>
      <c r="J56" s="7"/>
      <c r="K56" s="7"/>
    </row>
    <row r="57" spans="1:225" s="8" customFormat="1" ht="25.5" x14ac:dyDescent="0.25">
      <c r="A57" s="5" t="s">
        <v>11</v>
      </c>
      <c r="B57" s="5" t="s">
        <v>17</v>
      </c>
      <c r="C57" s="6" t="s">
        <v>306</v>
      </c>
      <c r="D57" s="6" t="s">
        <v>307</v>
      </c>
      <c r="E57" s="5" t="str">
        <f t="shared" si="0"/>
        <v>Friday</v>
      </c>
      <c r="F57" s="31">
        <v>43644</v>
      </c>
      <c r="G57" s="49" t="s">
        <v>14</v>
      </c>
      <c r="H57" s="22" t="s">
        <v>23</v>
      </c>
      <c r="I57" s="22"/>
      <c r="J57" s="21"/>
      <c r="K57" s="7"/>
    </row>
    <row r="58" spans="1:225" s="8" customFormat="1" ht="25" x14ac:dyDescent="0.25">
      <c r="A58" s="5" t="s">
        <v>11</v>
      </c>
      <c r="B58" s="5" t="s">
        <v>17</v>
      </c>
      <c r="C58" s="6" t="s">
        <v>393</v>
      </c>
      <c r="D58" s="6" t="s">
        <v>394</v>
      </c>
      <c r="E58" s="5" t="str">
        <f t="shared" si="0"/>
        <v>Friday</v>
      </c>
      <c r="F58" s="31">
        <v>43651</v>
      </c>
      <c r="G58" s="50" t="s">
        <v>14</v>
      </c>
      <c r="H58" s="22" t="s">
        <v>23</v>
      </c>
      <c r="I58" s="22"/>
      <c r="J58" s="7" t="s">
        <v>83</v>
      </c>
      <c r="K58" s="7"/>
    </row>
    <row r="59" spans="1:225" s="8" customFormat="1" ht="25" x14ac:dyDescent="0.25">
      <c r="A59" s="5" t="s">
        <v>11</v>
      </c>
      <c r="B59" s="5" t="s">
        <v>17</v>
      </c>
      <c r="C59" s="6" t="s">
        <v>395</v>
      </c>
      <c r="D59" s="6" t="s">
        <v>396</v>
      </c>
      <c r="E59" s="5" t="str">
        <f t="shared" si="0"/>
        <v>Friday</v>
      </c>
      <c r="F59" s="31">
        <v>43651</v>
      </c>
      <c r="G59" s="54" t="s">
        <v>14</v>
      </c>
      <c r="H59" s="22" t="s">
        <v>23</v>
      </c>
      <c r="I59" s="22"/>
      <c r="J59" s="7"/>
      <c r="K59" s="7"/>
    </row>
    <row r="60" spans="1:225" s="8" customFormat="1" ht="25" x14ac:dyDescent="0.25">
      <c r="A60" s="5" t="s">
        <v>11</v>
      </c>
      <c r="B60" s="5" t="s">
        <v>17</v>
      </c>
      <c r="C60" s="10" t="s">
        <v>397</v>
      </c>
      <c r="D60" s="10" t="s">
        <v>398</v>
      </c>
      <c r="E60" s="5" t="str">
        <f t="shared" si="0"/>
        <v>Friday</v>
      </c>
      <c r="F60" s="31">
        <v>43651</v>
      </c>
      <c r="G60" s="54" t="s">
        <v>14</v>
      </c>
      <c r="H60" s="22" t="s">
        <v>23</v>
      </c>
      <c r="I60" s="22"/>
      <c r="J60" s="7"/>
      <c r="K60" s="18" t="s">
        <v>266</v>
      </c>
    </row>
    <row r="61" spans="1:225" s="8" customFormat="1" ht="26.25" customHeight="1" x14ac:dyDescent="0.25">
      <c r="A61" s="5" t="s">
        <v>11</v>
      </c>
      <c r="B61" s="5"/>
      <c r="C61" s="6" t="s">
        <v>569</v>
      </c>
      <c r="D61" s="6" t="s">
        <v>570</v>
      </c>
      <c r="E61" s="5" t="str">
        <f t="shared" si="0"/>
        <v>Saturday</v>
      </c>
      <c r="F61" s="31">
        <v>43673</v>
      </c>
      <c r="G61" s="49"/>
      <c r="H61" s="22" t="s">
        <v>23</v>
      </c>
      <c r="I61" s="22"/>
      <c r="J61" s="7"/>
      <c r="K61" s="18"/>
    </row>
    <row r="62" spans="1:225" s="8" customFormat="1" ht="25" x14ac:dyDescent="0.25">
      <c r="A62" s="5" t="s">
        <v>11</v>
      </c>
      <c r="B62" s="5"/>
      <c r="C62" s="6" t="s">
        <v>404</v>
      </c>
      <c r="D62" s="6" t="s">
        <v>405</v>
      </c>
      <c r="E62" s="5" t="str">
        <f t="shared" si="0"/>
        <v>Friday</v>
      </c>
      <c r="F62" s="31">
        <v>43651</v>
      </c>
      <c r="G62" s="50" t="s">
        <v>14</v>
      </c>
      <c r="H62" s="22" t="s">
        <v>406</v>
      </c>
      <c r="I62" s="22"/>
      <c r="J62" s="7"/>
      <c r="K62" s="7"/>
    </row>
    <row r="63" spans="1:225" s="8" customFormat="1" ht="25" x14ac:dyDescent="0.25">
      <c r="A63" s="5" t="s">
        <v>11</v>
      </c>
      <c r="B63" s="5" t="s">
        <v>17</v>
      </c>
      <c r="C63" s="6" t="s">
        <v>399</v>
      </c>
      <c r="D63" s="6" t="s">
        <v>400</v>
      </c>
      <c r="E63" s="5" t="str">
        <f t="shared" si="0"/>
        <v>Friday</v>
      </c>
      <c r="F63" s="31">
        <v>43651</v>
      </c>
      <c r="G63" s="54" t="s">
        <v>14</v>
      </c>
      <c r="H63" s="22" t="s">
        <v>401</v>
      </c>
      <c r="I63" s="22" t="s">
        <v>596</v>
      </c>
      <c r="J63" s="7" t="s">
        <v>83</v>
      </c>
      <c r="K63" s="7"/>
    </row>
    <row r="64" spans="1:225" s="8" customFormat="1" ht="38.25" customHeight="1" x14ac:dyDescent="0.25">
      <c r="A64" s="5" t="s">
        <v>11</v>
      </c>
      <c r="B64" s="5"/>
      <c r="C64" s="6" t="s">
        <v>486</v>
      </c>
      <c r="D64" s="6" t="s">
        <v>487</v>
      </c>
      <c r="E64" s="5" t="str">
        <f t="shared" si="0"/>
        <v>Tuesday</v>
      </c>
      <c r="F64" s="31">
        <v>43655</v>
      </c>
      <c r="G64" s="49" t="s">
        <v>14</v>
      </c>
      <c r="H64" s="22" t="s">
        <v>488</v>
      </c>
      <c r="I64" s="22"/>
      <c r="J64" s="15" t="s">
        <v>83</v>
      </c>
      <c r="K64" s="15"/>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1:225" s="8" customFormat="1" ht="30" customHeight="1" x14ac:dyDescent="0.25">
      <c r="A65" s="5" t="s">
        <v>11</v>
      </c>
      <c r="B65" s="5"/>
      <c r="C65" s="6" t="s">
        <v>270</v>
      </c>
      <c r="D65" s="6" t="s">
        <v>271</v>
      </c>
      <c r="E65" s="5" t="str">
        <f t="shared" si="0"/>
        <v>Friday</v>
      </c>
      <c r="F65" s="31">
        <v>43644</v>
      </c>
      <c r="G65" s="49" t="s">
        <v>14</v>
      </c>
      <c r="H65" s="22" t="s">
        <v>272</v>
      </c>
      <c r="I65" s="22"/>
      <c r="J65" s="7"/>
      <c r="K65" s="7"/>
    </row>
    <row r="66" spans="1:225" s="8" customFormat="1" ht="37.5" x14ac:dyDescent="0.25">
      <c r="A66" s="5" t="s">
        <v>11</v>
      </c>
      <c r="B66" s="5"/>
      <c r="C66" s="10" t="s">
        <v>273</v>
      </c>
      <c r="D66" s="6" t="s">
        <v>274</v>
      </c>
      <c r="E66" s="5" t="str">
        <f t="shared" ref="E66:E129" si="1">TEXT(F66,"dddd")</f>
        <v>Friday</v>
      </c>
      <c r="F66" s="31">
        <v>43644</v>
      </c>
      <c r="G66" s="49" t="s">
        <v>14</v>
      </c>
      <c r="H66" s="22" t="s">
        <v>272</v>
      </c>
      <c r="I66" s="22"/>
      <c r="J66" s="7" t="s">
        <v>83</v>
      </c>
      <c r="K66" s="7"/>
    </row>
    <row r="67" spans="1:225" s="8" customFormat="1" ht="37.5" x14ac:dyDescent="0.25">
      <c r="A67" s="5" t="s">
        <v>11</v>
      </c>
      <c r="B67" s="5" t="s">
        <v>17</v>
      </c>
      <c r="C67" s="6" t="s">
        <v>490</v>
      </c>
      <c r="D67" s="6" t="s">
        <v>491</v>
      </c>
      <c r="E67" s="5" t="str">
        <f t="shared" si="1"/>
        <v>Wednesday</v>
      </c>
      <c r="F67" s="31">
        <v>43656</v>
      </c>
      <c r="G67" s="49" t="s">
        <v>14</v>
      </c>
      <c r="H67" s="22" t="s">
        <v>492</v>
      </c>
      <c r="I67" s="22"/>
      <c r="J67" s="7"/>
      <c r="K67" s="18"/>
    </row>
    <row r="68" spans="1:225" s="8" customFormat="1" ht="37.5" x14ac:dyDescent="0.25">
      <c r="A68" s="5" t="s">
        <v>11</v>
      </c>
      <c r="B68" s="5">
        <v>1</v>
      </c>
      <c r="C68" s="6" t="s">
        <v>248</v>
      </c>
      <c r="D68" s="6" t="s">
        <v>249</v>
      </c>
      <c r="E68" s="5" t="str">
        <f t="shared" si="1"/>
        <v>Friday</v>
      </c>
      <c r="F68" s="31">
        <v>43644</v>
      </c>
      <c r="G68" s="49" t="s">
        <v>14</v>
      </c>
      <c r="H68" s="22" t="s">
        <v>250</v>
      </c>
      <c r="I68" s="22"/>
      <c r="J68" s="7"/>
      <c r="K68" s="7"/>
    </row>
    <row r="69" spans="1:225" s="8" customFormat="1" ht="38.5" x14ac:dyDescent="0.25">
      <c r="A69" s="5" t="s">
        <v>11</v>
      </c>
      <c r="B69" s="5" t="s">
        <v>17</v>
      </c>
      <c r="C69" s="6" t="s">
        <v>257</v>
      </c>
      <c r="D69" s="6" t="s">
        <v>258</v>
      </c>
      <c r="E69" s="5" t="str">
        <f t="shared" si="1"/>
        <v>Friday</v>
      </c>
      <c r="F69" s="31">
        <v>43644</v>
      </c>
      <c r="G69" s="49" t="s">
        <v>14</v>
      </c>
      <c r="H69" s="22" t="s">
        <v>250</v>
      </c>
      <c r="I69" s="22"/>
      <c r="J69" s="7" t="s">
        <v>83</v>
      </c>
      <c r="K69" s="7"/>
    </row>
    <row r="70" spans="1:225" s="8" customFormat="1" ht="37.5" x14ac:dyDescent="0.25">
      <c r="A70" s="5" t="s">
        <v>11</v>
      </c>
      <c r="B70" s="5" t="s">
        <v>259</v>
      </c>
      <c r="C70" s="6" t="s">
        <v>260</v>
      </c>
      <c r="D70" s="6" t="s">
        <v>261</v>
      </c>
      <c r="E70" s="5" t="str">
        <f t="shared" si="1"/>
        <v>Friday</v>
      </c>
      <c r="F70" s="31">
        <v>43644</v>
      </c>
      <c r="G70" s="49" t="s">
        <v>14</v>
      </c>
      <c r="H70" s="22" t="s">
        <v>250</v>
      </c>
      <c r="I70" s="22" t="s">
        <v>262</v>
      </c>
      <c r="J70" s="7" t="s">
        <v>83</v>
      </c>
      <c r="K70" s="7"/>
    </row>
    <row r="71" spans="1:225" s="8" customFormat="1" ht="37.5" x14ac:dyDescent="0.25">
      <c r="A71" s="5" t="s">
        <v>11</v>
      </c>
      <c r="B71" s="5"/>
      <c r="C71" s="6" t="s">
        <v>275</v>
      </c>
      <c r="D71" s="6" t="s">
        <v>276</v>
      </c>
      <c r="E71" s="5" t="str">
        <f t="shared" si="1"/>
        <v>Friday</v>
      </c>
      <c r="F71" s="31">
        <v>43644</v>
      </c>
      <c r="G71" s="49" t="s">
        <v>14</v>
      </c>
      <c r="H71" s="22" t="s">
        <v>250</v>
      </c>
      <c r="I71" s="22"/>
      <c r="J71" s="7"/>
      <c r="K71" s="7"/>
    </row>
    <row r="72" spans="1:225" s="8" customFormat="1" ht="50" x14ac:dyDescent="0.25">
      <c r="A72" s="5" t="s">
        <v>11</v>
      </c>
      <c r="B72" s="5" t="s">
        <v>17</v>
      </c>
      <c r="C72" s="10" t="s">
        <v>310</v>
      </c>
      <c r="D72" s="6" t="s">
        <v>311</v>
      </c>
      <c r="E72" s="5" t="str">
        <f t="shared" si="1"/>
        <v>Saturday</v>
      </c>
      <c r="F72" s="31">
        <v>43645</v>
      </c>
      <c r="G72" s="49" t="s">
        <v>14</v>
      </c>
      <c r="H72" s="22" t="s">
        <v>250</v>
      </c>
      <c r="I72" s="22"/>
      <c r="J72" s="7"/>
      <c r="K72" s="7"/>
    </row>
    <row r="73" spans="1:225" s="8" customFormat="1" ht="37.5" x14ac:dyDescent="0.25">
      <c r="A73" s="11" t="s">
        <v>11</v>
      </c>
      <c r="B73" s="11">
        <v>2</v>
      </c>
      <c r="C73" s="6" t="s">
        <v>251</v>
      </c>
      <c r="D73" s="6" t="s">
        <v>252</v>
      </c>
      <c r="E73" s="5" t="str">
        <f t="shared" si="1"/>
        <v>Friday</v>
      </c>
      <c r="F73" s="31">
        <v>43644</v>
      </c>
      <c r="G73" s="49" t="s">
        <v>14</v>
      </c>
      <c r="H73" s="22" t="s">
        <v>253</v>
      </c>
      <c r="I73" s="22"/>
      <c r="J73" s="7"/>
      <c r="K73" s="18"/>
    </row>
    <row r="74" spans="1:225" s="8" customFormat="1" ht="50" x14ac:dyDescent="0.25">
      <c r="A74" s="5" t="s">
        <v>211</v>
      </c>
      <c r="B74" s="5">
        <v>8</v>
      </c>
      <c r="C74" s="6" t="s">
        <v>560</v>
      </c>
      <c r="D74" s="6" t="s">
        <v>561</v>
      </c>
      <c r="E74" s="5" t="str">
        <f t="shared" si="1"/>
        <v>Friday</v>
      </c>
      <c r="F74" s="31">
        <v>43672</v>
      </c>
      <c r="G74" s="49"/>
      <c r="H74" s="22" t="s">
        <v>524</v>
      </c>
      <c r="I74" s="22"/>
      <c r="J74" s="7"/>
      <c r="K74" s="7"/>
    </row>
    <row r="75" spans="1:225" s="8" customFormat="1" ht="50" x14ac:dyDescent="0.25">
      <c r="A75" s="5" t="s">
        <v>211</v>
      </c>
      <c r="B75" s="5">
        <v>10</v>
      </c>
      <c r="C75" s="6" t="s">
        <v>562</v>
      </c>
      <c r="D75" s="6" t="s">
        <v>563</v>
      </c>
      <c r="E75" s="5" t="str">
        <f t="shared" si="1"/>
        <v>Friday</v>
      </c>
      <c r="F75" s="31">
        <v>43672</v>
      </c>
      <c r="G75" s="49"/>
      <c r="H75" s="22" t="s">
        <v>524</v>
      </c>
      <c r="I75" s="22"/>
      <c r="J75" s="7"/>
      <c r="K75" s="18"/>
    </row>
    <row r="76" spans="1:225" s="8" customFormat="1" ht="50" x14ac:dyDescent="0.25">
      <c r="A76" s="5" t="s">
        <v>11</v>
      </c>
      <c r="B76" s="5">
        <v>2</v>
      </c>
      <c r="C76" s="6" t="s">
        <v>522</v>
      </c>
      <c r="D76" s="6" t="s">
        <v>523</v>
      </c>
      <c r="E76" s="5" t="str">
        <f t="shared" si="1"/>
        <v>Friday</v>
      </c>
      <c r="F76" s="31">
        <v>43658</v>
      </c>
      <c r="G76" s="49" t="s">
        <v>140</v>
      </c>
      <c r="H76" s="22" t="s">
        <v>524</v>
      </c>
      <c r="I76" s="22" t="s">
        <v>525</v>
      </c>
      <c r="J76" s="7"/>
      <c r="K76" s="18"/>
    </row>
    <row r="77" spans="1:225" s="8" customFormat="1" ht="34.5" customHeight="1" x14ac:dyDescent="0.25">
      <c r="A77" s="11" t="s">
        <v>11</v>
      </c>
      <c r="B77" s="11">
        <v>3</v>
      </c>
      <c r="C77" s="6" t="s">
        <v>254</v>
      </c>
      <c r="D77" s="6" t="s">
        <v>255</v>
      </c>
      <c r="E77" s="5" t="str">
        <f t="shared" si="1"/>
        <v>Friday</v>
      </c>
      <c r="F77" s="31">
        <v>43644</v>
      </c>
      <c r="G77" s="49" t="s">
        <v>14</v>
      </c>
      <c r="H77" s="22" t="s">
        <v>256</v>
      </c>
      <c r="I77" s="22"/>
      <c r="J77" s="7"/>
      <c r="K77" s="18"/>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1:225" s="8" customFormat="1" ht="50" x14ac:dyDescent="0.25">
      <c r="A78" s="5" t="s">
        <v>11</v>
      </c>
      <c r="B78" s="5"/>
      <c r="C78" s="6" t="s">
        <v>352</v>
      </c>
      <c r="D78" s="6" t="s">
        <v>353</v>
      </c>
      <c r="E78" s="5" t="str">
        <f t="shared" si="1"/>
        <v>Wednesday</v>
      </c>
      <c r="F78" s="31">
        <v>43649</v>
      </c>
      <c r="G78" s="49" t="s">
        <v>14</v>
      </c>
      <c r="H78" s="22" t="s">
        <v>256</v>
      </c>
      <c r="I78" s="22" t="s">
        <v>354</v>
      </c>
      <c r="J78" s="7" t="s">
        <v>83</v>
      </c>
      <c r="K78" s="7"/>
    </row>
    <row r="79" spans="1:225" s="8" customFormat="1" ht="37.5" x14ac:dyDescent="0.25">
      <c r="A79" s="5" t="s">
        <v>11</v>
      </c>
      <c r="B79" s="5"/>
      <c r="C79" s="6" t="s">
        <v>489</v>
      </c>
      <c r="D79" s="6" t="s">
        <v>353</v>
      </c>
      <c r="E79" s="5" t="str">
        <f t="shared" si="1"/>
        <v>Tuesday</v>
      </c>
      <c r="F79" s="31">
        <v>43655</v>
      </c>
      <c r="G79" s="49" t="s">
        <v>14</v>
      </c>
      <c r="H79" s="22" t="s">
        <v>256</v>
      </c>
      <c r="I79" s="22"/>
      <c r="J79" s="7" t="s">
        <v>83</v>
      </c>
      <c r="K79" s="7"/>
    </row>
    <row r="80" spans="1:225" s="7" customFormat="1" ht="37.5" x14ac:dyDescent="0.25">
      <c r="A80" s="5" t="s">
        <v>11</v>
      </c>
      <c r="B80" s="5"/>
      <c r="C80" s="6" t="s">
        <v>328</v>
      </c>
      <c r="D80" s="6" t="s">
        <v>329</v>
      </c>
      <c r="E80" s="5" t="str">
        <f t="shared" si="1"/>
        <v>Monday</v>
      </c>
      <c r="F80" s="31">
        <v>43647</v>
      </c>
      <c r="G80" s="49" t="s">
        <v>140</v>
      </c>
      <c r="H80" s="22" t="s">
        <v>330</v>
      </c>
      <c r="I80" s="22"/>
      <c r="K80" s="1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row>
    <row r="81" spans="1:225" s="8" customFormat="1" ht="37.5" x14ac:dyDescent="0.25">
      <c r="A81" s="5" t="s">
        <v>11</v>
      </c>
      <c r="B81" s="5"/>
      <c r="C81" s="6" t="s">
        <v>407</v>
      </c>
      <c r="D81" s="6" t="s">
        <v>408</v>
      </c>
      <c r="E81" s="5" t="str">
        <f t="shared" si="1"/>
        <v>Friday</v>
      </c>
      <c r="F81" s="31">
        <v>43651</v>
      </c>
      <c r="G81" s="50" t="s">
        <v>14</v>
      </c>
      <c r="H81" s="22" t="s">
        <v>409</v>
      </c>
      <c r="I81" s="22"/>
      <c r="J81" s="7"/>
      <c r="K81" s="7"/>
    </row>
    <row r="82" spans="1:225" s="8" customFormat="1" ht="25.5" customHeight="1" x14ac:dyDescent="0.25">
      <c r="A82" s="11" t="s">
        <v>11</v>
      </c>
      <c r="B82" s="11" t="s">
        <v>17</v>
      </c>
      <c r="C82" s="6" t="s">
        <v>402</v>
      </c>
      <c r="D82" s="6" t="s">
        <v>403</v>
      </c>
      <c r="E82" s="5" t="str">
        <f t="shared" si="1"/>
        <v>Friday</v>
      </c>
      <c r="F82" s="31">
        <v>43651</v>
      </c>
      <c r="G82" s="50" t="s">
        <v>14</v>
      </c>
      <c r="H82" s="22" t="s">
        <v>595</v>
      </c>
      <c r="I82" s="22"/>
      <c r="J82" s="7"/>
      <c r="K82" s="7"/>
    </row>
    <row r="83" spans="1:225" s="8" customFormat="1" ht="37.5" x14ac:dyDescent="0.25">
      <c r="A83" s="5" t="s">
        <v>11</v>
      </c>
      <c r="B83" s="5" t="s">
        <v>17</v>
      </c>
      <c r="C83" s="6" t="s">
        <v>477</v>
      </c>
      <c r="D83" s="6" t="s">
        <v>478</v>
      </c>
      <c r="E83" s="5" t="str">
        <f t="shared" si="1"/>
        <v>Monday</v>
      </c>
      <c r="F83" s="31">
        <v>43654</v>
      </c>
      <c r="G83" s="49" t="s">
        <v>14</v>
      </c>
      <c r="H83" s="22" t="s">
        <v>479</v>
      </c>
      <c r="I83" s="39"/>
      <c r="J83" s="7"/>
      <c r="K83" s="7" t="s">
        <v>266</v>
      </c>
    </row>
    <row r="84" spans="1:225" s="8" customFormat="1" ht="39.75" customHeight="1" x14ac:dyDescent="0.25">
      <c r="A84" s="5" t="s">
        <v>11</v>
      </c>
      <c r="B84" s="5" t="s">
        <v>179</v>
      </c>
      <c r="C84" s="6" t="s">
        <v>180</v>
      </c>
      <c r="D84" s="6" t="s">
        <v>181</v>
      </c>
      <c r="E84" s="5" t="str">
        <f t="shared" si="1"/>
        <v>Thursday</v>
      </c>
      <c r="F84" s="31">
        <v>43643</v>
      </c>
      <c r="G84" s="49" t="s">
        <v>14</v>
      </c>
      <c r="H84" s="22" t="s">
        <v>182</v>
      </c>
      <c r="I84" s="39"/>
      <c r="J84" s="13"/>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1:225" s="8" customFormat="1" ht="37.5" x14ac:dyDescent="0.25">
      <c r="A85" s="5" t="s">
        <v>11</v>
      </c>
      <c r="B85" s="5" t="s">
        <v>175</v>
      </c>
      <c r="C85" s="6" t="s">
        <v>176</v>
      </c>
      <c r="D85" s="6" t="s">
        <v>177</v>
      </c>
      <c r="E85" s="5" t="str">
        <f t="shared" si="1"/>
        <v>Thursday</v>
      </c>
      <c r="F85" s="31">
        <v>43643</v>
      </c>
      <c r="G85" s="49" t="s">
        <v>14</v>
      </c>
      <c r="H85" s="22" t="s">
        <v>178</v>
      </c>
      <c r="I85" s="22"/>
      <c r="J85" s="1"/>
      <c r="K85" s="19"/>
    </row>
    <row r="86" spans="1:225" s="8" customFormat="1" ht="62.5" x14ac:dyDescent="0.25">
      <c r="A86" s="5" t="s">
        <v>11</v>
      </c>
      <c r="B86" s="5" t="s">
        <v>171</v>
      </c>
      <c r="C86" s="6" t="s">
        <v>172</v>
      </c>
      <c r="D86" s="6" t="s">
        <v>173</v>
      </c>
      <c r="E86" s="5" t="str">
        <f t="shared" si="1"/>
        <v>Thursday</v>
      </c>
      <c r="F86" s="31">
        <v>43643</v>
      </c>
      <c r="G86" s="49" t="s">
        <v>14</v>
      </c>
      <c r="H86" s="22" t="s">
        <v>174</v>
      </c>
      <c r="I86" s="22"/>
      <c r="J86" s="7"/>
      <c r="K86" s="7"/>
    </row>
    <row r="87" spans="1:225" s="8" customFormat="1" ht="15" customHeight="1" x14ac:dyDescent="0.25">
      <c r="A87" s="5" t="s">
        <v>11</v>
      </c>
      <c r="B87" s="5" t="s">
        <v>17</v>
      </c>
      <c r="C87" s="6" t="s">
        <v>141</v>
      </c>
      <c r="D87" s="6" t="s">
        <v>141</v>
      </c>
      <c r="E87" s="5" t="str">
        <f t="shared" si="1"/>
        <v>Friday</v>
      </c>
      <c r="F87" s="31">
        <v>43637</v>
      </c>
      <c r="G87" s="49" t="s">
        <v>14</v>
      </c>
      <c r="H87" s="22" t="s">
        <v>142</v>
      </c>
      <c r="I87" s="22"/>
      <c r="J87" s="7" t="s">
        <v>83</v>
      </c>
      <c r="K87" s="7"/>
    </row>
    <row r="88" spans="1:225" s="8" customFormat="1" ht="25" x14ac:dyDescent="0.25">
      <c r="A88" s="5" t="s">
        <v>415</v>
      </c>
      <c r="B88" s="5" t="s">
        <v>17</v>
      </c>
      <c r="C88" s="6" t="s">
        <v>416</v>
      </c>
      <c r="D88" s="6" t="s">
        <v>417</v>
      </c>
      <c r="E88" s="5" t="str">
        <f t="shared" si="1"/>
        <v>Friday</v>
      </c>
      <c r="F88" s="31">
        <v>43651</v>
      </c>
      <c r="G88" s="49"/>
      <c r="H88" s="22" t="s">
        <v>418</v>
      </c>
      <c r="I88" s="41"/>
      <c r="J88" s="7"/>
      <c r="K88" s="7"/>
    </row>
    <row r="89" spans="1:225" s="8" customFormat="1" ht="37.5" x14ac:dyDescent="0.25">
      <c r="A89" s="5" t="s">
        <v>16</v>
      </c>
      <c r="B89" s="5"/>
      <c r="C89" s="6" t="s">
        <v>502</v>
      </c>
      <c r="D89" s="6" t="s">
        <v>503</v>
      </c>
      <c r="E89" s="5" t="str">
        <f t="shared" si="1"/>
        <v>Wednesday</v>
      </c>
      <c r="F89" s="31">
        <v>43656</v>
      </c>
      <c r="G89" s="49"/>
      <c r="H89" s="22" t="s">
        <v>504</v>
      </c>
      <c r="I89" s="22" t="s">
        <v>505</v>
      </c>
      <c r="J89" s="7"/>
      <c r="K89" s="7"/>
    </row>
    <row r="90" spans="1:225" s="8" customFormat="1" ht="25" x14ac:dyDescent="0.25">
      <c r="A90" s="5" t="s">
        <v>211</v>
      </c>
      <c r="B90" s="5"/>
      <c r="C90" s="6" t="s">
        <v>535</v>
      </c>
      <c r="D90" s="6" t="s">
        <v>536</v>
      </c>
      <c r="E90" s="5" t="str">
        <f t="shared" si="1"/>
        <v>Thursday</v>
      </c>
      <c r="F90" s="31">
        <v>43664</v>
      </c>
      <c r="G90" s="49"/>
      <c r="H90" s="22" t="s">
        <v>537</v>
      </c>
      <c r="I90" s="22"/>
      <c r="J90" s="7"/>
      <c r="K90" s="7"/>
    </row>
    <row r="91" spans="1:225" s="8" customFormat="1" ht="41.25" customHeight="1" x14ac:dyDescent="0.25">
      <c r="A91" s="5" t="s">
        <v>11</v>
      </c>
      <c r="B91" s="5"/>
      <c r="C91" s="6" t="s">
        <v>480</v>
      </c>
      <c r="D91" s="6" t="s">
        <v>481</v>
      </c>
      <c r="E91" s="5" t="str">
        <f t="shared" si="1"/>
        <v>Monday</v>
      </c>
      <c r="F91" s="31">
        <v>43654</v>
      </c>
      <c r="G91" s="49" t="s">
        <v>14</v>
      </c>
      <c r="H91" s="22" t="s">
        <v>482</v>
      </c>
      <c r="I91" s="22"/>
      <c r="J91" s="7"/>
      <c r="K91" s="7"/>
    </row>
    <row r="92" spans="1:225" s="8" customFormat="1" ht="24.75" customHeight="1" x14ac:dyDescent="0.25">
      <c r="A92" s="5" t="s">
        <v>229</v>
      </c>
      <c r="B92" s="5"/>
      <c r="C92" s="6" t="s">
        <v>230</v>
      </c>
      <c r="D92" s="6" t="s">
        <v>231</v>
      </c>
      <c r="E92" s="5" t="str">
        <f t="shared" si="1"/>
        <v>Friday</v>
      </c>
      <c r="F92" s="31">
        <v>43644</v>
      </c>
      <c r="G92" s="49"/>
      <c r="H92" s="22" t="s">
        <v>232</v>
      </c>
      <c r="I92" s="22"/>
      <c r="J92" s="7"/>
      <c r="K92" s="7"/>
    </row>
    <row r="93" spans="1:225" s="8" customFormat="1" ht="13" x14ac:dyDescent="0.25">
      <c r="A93" s="5" t="s">
        <v>211</v>
      </c>
      <c r="B93" s="5"/>
      <c r="C93" s="6" t="s">
        <v>215</v>
      </c>
      <c r="D93" s="6" t="s">
        <v>215</v>
      </c>
      <c r="E93" s="5" t="str">
        <f t="shared" si="1"/>
        <v>Friday</v>
      </c>
      <c r="F93" s="31">
        <v>43644</v>
      </c>
      <c r="G93" s="49"/>
      <c r="H93" s="22" t="s">
        <v>216</v>
      </c>
      <c r="I93" s="22"/>
      <c r="J93" s="7"/>
      <c r="K93" s="7"/>
    </row>
    <row r="94" spans="1:225" s="8" customFormat="1" ht="30.65" customHeight="1" x14ac:dyDescent="0.25">
      <c r="A94" s="5" t="s">
        <v>211</v>
      </c>
      <c r="B94" s="5"/>
      <c r="C94" s="6" t="s">
        <v>217</v>
      </c>
      <c r="D94" s="6" t="s">
        <v>218</v>
      </c>
      <c r="E94" s="5" t="str">
        <f t="shared" si="1"/>
        <v>Friday</v>
      </c>
      <c r="F94" s="31">
        <v>43644</v>
      </c>
      <c r="G94" s="49"/>
      <c r="H94" s="22" t="s">
        <v>216</v>
      </c>
      <c r="I94" s="22"/>
      <c r="J94" s="21" t="s">
        <v>83</v>
      </c>
      <c r="K94" s="7"/>
    </row>
    <row r="95" spans="1:225" s="8" customFormat="1" ht="13" x14ac:dyDescent="0.25">
      <c r="A95" s="5" t="s">
        <v>211</v>
      </c>
      <c r="B95" s="5"/>
      <c r="C95" s="6" t="s">
        <v>219</v>
      </c>
      <c r="D95" s="6" t="s">
        <v>220</v>
      </c>
      <c r="E95" s="5" t="str">
        <f t="shared" si="1"/>
        <v>Friday</v>
      </c>
      <c r="F95" s="31">
        <v>43644</v>
      </c>
      <c r="G95" s="49"/>
      <c r="H95" s="22" t="s">
        <v>216</v>
      </c>
      <c r="I95" s="22"/>
      <c r="J95" s="7"/>
      <c r="K95" s="7"/>
    </row>
    <row r="96" spans="1:225" s="8" customFormat="1" ht="13" x14ac:dyDescent="0.25">
      <c r="A96" s="5" t="s">
        <v>211</v>
      </c>
      <c r="B96" s="5"/>
      <c r="C96" s="6" t="s">
        <v>221</v>
      </c>
      <c r="D96" s="6" t="s">
        <v>222</v>
      </c>
      <c r="E96" s="5" t="str">
        <f t="shared" si="1"/>
        <v>Friday</v>
      </c>
      <c r="F96" s="31">
        <v>43644</v>
      </c>
      <c r="G96" s="51"/>
      <c r="H96" s="22" t="s">
        <v>216</v>
      </c>
      <c r="I96" s="22"/>
      <c r="J96" s="7"/>
      <c r="K96" s="7"/>
    </row>
    <row r="97" spans="1:225" s="7" customFormat="1" ht="25" x14ac:dyDescent="0.25">
      <c r="A97" s="5" t="s">
        <v>211</v>
      </c>
      <c r="B97" s="5"/>
      <c r="C97" s="6" t="s">
        <v>223</v>
      </c>
      <c r="D97" s="6" t="s">
        <v>224</v>
      </c>
      <c r="E97" s="5" t="str">
        <f t="shared" si="1"/>
        <v>Friday</v>
      </c>
      <c r="F97" s="31">
        <v>43644</v>
      </c>
      <c r="G97" s="49"/>
      <c r="H97" s="22" t="s">
        <v>225</v>
      </c>
      <c r="I97" s="22"/>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row>
    <row r="98" spans="1:225" s="8" customFormat="1" ht="40.5" customHeight="1" x14ac:dyDescent="0.25">
      <c r="A98" s="5" t="s">
        <v>211</v>
      </c>
      <c r="B98" s="5"/>
      <c r="C98" s="6" t="s">
        <v>226</v>
      </c>
      <c r="D98" s="6" t="s">
        <v>227</v>
      </c>
      <c r="E98" s="5" t="str">
        <f t="shared" si="1"/>
        <v>Friday</v>
      </c>
      <c r="F98" s="31">
        <v>43644</v>
      </c>
      <c r="G98" s="49"/>
      <c r="H98" s="22" t="s">
        <v>228</v>
      </c>
      <c r="I98" s="22"/>
      <c r="J98" s="7"/>
      <c r="K98" s="7"/>
    </row>
    <row r="99" spans="1:225" s="8" customFormat="1" ht="37.5" x14ac:dyDescent="0.25">
      <c r="A99" s="5" t="s">
        <v>35</v>
      </c>
      <c r="B99" s="5"/>
      <c r="C99" s="6" t="s">
        <v>199</v>
      </c>
      <c r="D99" s="6" t="s">
        <v>200</v>
      </c>
      <c r="E99" s="5" t="str">
        <f t="shared" si="1"/>
        <v>Thursday</v>
      </c>
      <c r="F99" s="31">
        <v>43643</v>
      </c>
      <c r="G99" s="49" t="s">
        <v>14</v>
      </c>
      <c r="H99" s="22" t="s">
        <v>201</v>
      </c>
      <c r="I99" s="22"/>
      <c r="J99" s="7" t="s">
        <v>83</v>
      </c>
      <c r="K99" s="7"/>
    </row>
    <row r="100" spans="1:225" s="8" customFormat="1" ht="25" x14ac:dyDescent="0.25">
      <c r="A100" s="5" t="s">
        <v>11</v>
      </c>
      <c r="B100" s="5">
        <v>2</v>
      </c>
      <c r="C100" s="6" t="s">
        <v>390</v>
      </c>
      <c r="D100" s="6" t="s">
        <v>391</v>
      </c>
      <c r="E100" s="5" t="str">
        <f t="shared" si="1"/>
        <v>Friday</v>
      </c>
      <c r="F100" s="31">
        <v>43651</v>
      </c>
      <c r="G100" s="49"/>
      <c r="H100" s="22" t="s">
        <v>392</v>
      </c>
      <c r="I100" s="22"/>
      <c r="J100" s="7"/>
      <c r="K100" s="7"/>
    </row>
    <row r="101" spans="1:225" s="8" customFormat="1" ht="13" x14ac:dyDescent="0.25">
      <c r="A101" s="5" t="s">
        <v>55</v>
      </c>
      <c r="B101" s="5"/>
      <c r="C101" s="6" t="s">
        <v>308</v>
      </c>
      <c r="D101" s="6" t="s">
        <v>309</v>
      </c>
      <c r="E101" s="5" t="str">
        <f t="shared" si="1"/>
        <v>Friday</v>
      </c>
      <c r="F101" s="31">
        <v>43644</v>
      </c>
      <c r="G101" s="49"/>
      <c r="H101" s="22" t="s">
        <v>289</v>
      </c>
      <c r="I101" s="22"/>
      <c r="J101" s="20">
        <v>42572</v>
      </c>
      <c r="K101" s="7"/>
    </row>
    <row r="102" spans="1:225" s="8" customFormat="1" ht="25" x14ac:dyDescent="0.25">
      <c r="A102" s="5" t="s">
        <v>16</v>
      </c>
      <c r="B102" s="5"/>
      <c r="C102" s="6" t="s">
        <v>287</v>
      </c>
      <c r="D102" s="6" t="s">
        <v>288</v>
      </c>
      <c r="E102" s="5" t="str">
        <f t="shared" si="1"/>
        <v>Friday</v>
      </c>
      <c r="F102" s="31">
        <v>43644</v>
      </c>
      <c r="G102" s="49"/>
      <c r="H102" s="22" t="s">
        <v>289</v>
      </c>
      <c r="I102" s="22"/>
      <c r="J102" s="7"/>
      <c r="K102" s="7"/>
    </row>
    <row r="103" spans="1:225" s="8" customFormat="1" ht="37.5" x14ac:dyDescent="0.25">
      <c r="A103" s="5" t="s">
        <v>16</v>
      </c>
      <c r="B103" s="5" t="s">
        <v>50</v>
      </c>
      <c r="C103" s="6" t="s">
        <v>51</v>
      </c>
      <c r="D103" s="6" t="s">
        <v>52</v>
      </c>
      <c r="E103" s="5" t="str">
        <f t="shared" si="1"/>
        <v>Friday</v>
      </c>
      <c r="F103" s="31">
        <v>43623</v>
      </c>
      <c r="G103" s="49" t="s">
        <v>14</v>
      </c>
      <c r="H103" s="22" t="s">
        <v>53</v>
      </c>
      <c r="I103" s="22" t="s">
        <v>54</v>
      </c>
      <c r="J103" s="7" t="s">
        <v>17</v>
      </c>
      <c r="K103" s="7"/>
    </row>
    <row r="104" spans="1:225" s="8" customFormat="1" ht="37.5" x14ac:dyDescent="0.25">
      <c r="A104" s="5" t="s">
        <v>11</v>
      </c>
      <c r="B104" s="5"/>
      <c r="C104" s="6" t="s">
        <v>65</v>
      </c>
      <c r="D104" s="6" t="s">
        <v>66</v>
      </c>
      <c r="E104" s="5" t="str">
        <f t="shared" si="1"/>
        <v>Friday</v>
      </c>
      <c r="F104" s="31">
        <v>43630</v>
      </c>
      <c r="G104" s="49" t="s">
        <v>14</v>
      </c>
      <c r="H104" s="22" t="s">
        <v>67</v>
      </c>
      <c r="I104" s="22"/>
      <c r="J104" s="7"/>
      <c r="K104" s="7"/>
    </row>
    <row r="105" spans="1:225" s="8" customFormat="1" ht="49.5" customHeight="1" x14ac:dyDescent="0.25">
      <c r="A105" s="5" t="s">
        <v>11</v>
      </c>
      <c r="B105" s="5"/>
      <c r="C105" s="6" t="s">
        <v>138</v>
      </c>
      <c r="D105" s="6" t="s">
        <v>139</v>
      </c>
      <c r="E105" s="5" t="str">
        <f t="shared" si="1"/>
        <v>Friday</v>
      </c>
      <c r="F105" s="31">
        <v>43630</v>
      </c>
      <c r="G105" s="49" t="s">
        <v>140</v>
      </c>
      <c r="H105" s="22" t="s">
        <v>67</v>
      </c>
      <c r="I105" s="22"/>
      <c r="J105" s="7"/>
      <c r="K105" s="7"/>
    </row>
    <row r="106" spans="1:225" s="8" customFormat="1" ht="25" x14ac:dyDescent="0.25">
      <c r="A106" s="5" t="s">
        <v>11</v>
      </c>
      <c r="B106" s="5" t="s">
        <v>152</v>
      </c>
      <c r="C106" s="6" t="s">
        <v>153</v>
      </c>
      <c r="D106" s="6" t="s">
        <v>154</v>
      </c>
      <c r="E106" s="5" t="str">
        <f t="shared" si="1"/>
        <v>Friday</v>
      </c>
      <c r="F106" s="31">
        <v>43637</v>
      </c>
      <c r="G106" s="49" t="s">
        <v>14</v>
      </c>
      <c r="H106" s="22" t="s">
        <v>155</v>
      </c>
      <c r="I106" s="22"/>
      <c r="J106" s="7"/>
      <c r="K106" s="7"/>
    </row>
    <row r="107" spans="1:225" s="8" customFormat="1" ht="46.5" customHeight="1" x14ac:dyDescent="0.25">
      <c r="A107" s="5" t="s">
        <v>11</v>
      </c>
      <c r="B107" s="5"/>
      <c r="C107" s="10" t="s">
        <v>143</v>
      </c>
      <c r="D107" s="6" t="s">
        <v>144</v>
      </c>
      <c r="E107" s="5" t="str">
        <f t="shared" si="1"/>
        <v>Friday</v>
      </c>
      <c r="F107" s="31">
        <v>43637</v>
      </c>
      <c r="G107" s="49" t="s">
        <v>14</v>
      </c>
      <c r="H107" s="22" t="s">
        <v>145</v>
      </c>
      <c r="I107" s="22" t="s">
        <v>146</v>
      </c>
      <c r="J107" s="7"/>
      <c r="K107" s="7"/>
    </row>
    <row r="108" spans="1:225" s="8" customFormat="1" ht="37.5" x14ac:dyDescent="0.25">
      <c r="A108" s="5" t="s">
        <v>35</v>
      </c>
      <c r="B108" s="5"/>
      <c r="C108" s="5" t="s">
        <v>290</v>
      </c>
      <c r="D108" s="6" t="s">
        <v>291</v>
      </c>
      <c r="E108" s="5" t="str">
        <f t="shared" si="1"/>
        <v>Friday</v>
      </c>
      <c r="F108" s="31">
        <v>43644</v>
      </c>
      <c r="G108" s="50" t="s">
        <v>14</v>
      </c>
      <c r="H108" s="22" t="s">
        <v>292</v>
      </c>
      <c r="I108" s="22"/>
      <c r="J108" s="7"/>
      <c r="K108" s="18" t="s">
        <v>266</v>
      </c>
    </row>
    <row r="109" spans="1:225" s="8" customFormat="1" ht="40.5" customHeight="1" x14ac:dyDescent="0.25">
      <c r="A109" s="5" t="s">
        <v>35</v>
      </c>
      <c r="B109" s="5"/>
      <c r="C109" s="5" t="s">
        <v>424</v>
      </c>
      <c r="D109" s="6" t="s">
        <v>425</v>
      </c>
      <c r="E109" s="5" t="str">
        <f t="shared" si="1"/>
        <v>Friday</v>
      </c>
      <c r="F109" s="31">
        <v>43651</v>
      </c>
      <c r="G109" s="5"/>
      <c r="H109" s="22" t="s">
        <v>292</v>
      </c>
      <c r="I109" s="37" t="s">
        <v>423</v>
      </c>
      <c r="J109" s="7" t="s">
        <v>83</v>
      </c>
      <c r="K109" s="7"/>
    </row>
    <row r="110" spans="1:225" s="8" customFormat="1" ht="45.75" customHeight="1" x14ac:dyDescent="0.25">
      <c r="A110" s="5" t="s">
        <v>35</v>
      </c>
      <c r="B110" s="5"/>
      <c r="C110" s="6" t="s">
        <v>426</v>
      </c>
      <c r="D110" s="6" t="s">
        <v>427</v>
      </c>
      <c r="E110" s="5" t="str">
        <f t="shared" si="1"/>
        <v>Friday</v>
      </c>
      <c r="F110" s="31">
        <v>43651</v>
      </c>
      <c r="G110" s="49"/>
      <c r="H110" s="22" t="s">
        <v>292</v>
      </c>
      <c r="I110" s="22"/>
      <c r="J110" s="7"/>
      <c r="K110" s="18" t="s">
        <v>266</v>
      </c>
    </row>
    <row r="111" spans="1:225" s="8" customFormat="1" ht="37.5" x14ac:dyDescent="0.25">
      <c r="A111" s="5" t="s">
        <v>40</v>
      </c>
      <c r="B111" s="5"/>
      <c r="C111" s="6" t="s">
        <v>41</v>
      </c>
      <c r="D111" s="6" t="s">
        <v>42</v>
      </c>
      <c r="E111" s="5" t="str">
        <f t="shared" si="1"/>
        <v>Friday</v>
      </c>
      <c r="F111" s="31">
        <v>43616</v>
      </c>
      <c r="G111" s="49"/>
      <c r="H111" s="22" t="s">
        <v>43</v>
      </c>
      <c r="I111" s="22"/>
      <c r="J111" s="7"/>
      <c r="K111" s="7"/>
    </row>
    <row r="112" spans="1:225" s="8" customFormat="1" ht="26.25" customHeight="1" x14ac:dyDescent="0.25">
      <c r="A112" s="5" t="s">
        <v>11</v>
      </c>
      <c r="B112" s="5"/>
      <c r="C112" s="6" t="s">
        <v>364</v>
      </c>
      <c r="D112" s="6" t="s">
        <v>365</v>
      </c>
      <c r="E112" s="5" t="str">
        <f t="shared" si="1"/>
        <v>Friday</v>
      </c>
      <c r="F112" s="31">
        <v>43651</v>
      </c>
      <c r="G112" s="49"/>
      <c r="H112" s="22" t="s">
        <v>366</v>
      </c>
      <c r="I112" s="22"/>
      <c r="J112" s="7"/>
      <c r="K112" s="7"/>
    </row>
    <row r="113" spans="1:225" s="8" customFormat="1" ht="37.5" x14ac:dyDescent="0.25">
      <c r="A113" s="5" t="s">
        <v>11</v>
      </c>
      <c r="B113" s="5"/>
      <c r="C113" s="6" t="s">
        <v>84</v>
      </c>
      <c r="D113" s="6" t="s">
        <v>85</v>
      </c>
      <c r="E113" s="5" t="str">
        <f t="shared" si="1"/>
        <v>Friday</v>
      </c>
      <c r="F113" s="31">
        <v>43630</v>
      </c>
      <c r="G113" s="49"/>
      <c r="H113" s="22" t="s">
        <v>86</v>
      </c>
      <c r="I113" s="22"/>
      <c r="J113" s="7"/>
      <c r="K113" s="7"/>
    </row>
    <row r="114" spans="1:225" s="8" customFormat="1" ht="25" x14ac:dyDescent="0.25">
      <c r="A114" s="5" t="s">
        <v>11</v>
      </c>
      <c r="B114" s="5"/>
      <c r="C114" s="5" t="s">
        <v>544</v>
      </c>
      <c r="D114" s="6" t="s">
        <v>545</v>
      </c>
      <c r="E114" s="5" t="str">
        <f t="shared" si="1"/>
        <v>Thursday</v>
      </c>
      <c r="F114" s="31">
        <v>43671</v>
      </c>
      <c r="G114" s="5"/>
      <c r="H114" s="22" t="s">
        <v>86</v>
      </c>
      <c r="I114" s="44"/>
      <c r="J114" s="7" t="s">
        <v>83</v>
      </c>
      <c r="K114" s="18"/>
    </row>
    <row r="115" spans="1:225" s="8" customFormat="1" ht="25" x14ac:dyDescent="0.25">
      <c r="A115" s="5" t="s">
        <v>448</v>
      </c>
      <c r="B115" s="5" t="s">
        <v>17</v>
      </c>
      <c r="C115" s="6" t="s">
        <v>449</v>
      </c>
      <c r="D115" s="6" t="s">
        <v>450</v>
      </c>
      <c r="E115" s="5" t="str">
        <f t="shared" si="1"/>
        <v>Saturday</v>
      </c>
      <c r="F115" s="31">
        <v>43652</v>
      </c>
      <c r="G115" s="50" t="s">
        <v>14</v>
      </c>
      <c r="H115" s="22" t="s">
        <v>451</v>
      </c>
      <c r="I115" s="22" t="s">
        <v>452</v>
      </c>
      <c r="J115" s="7"/>
      <c r="K115" s="18" t="s">
        <v>266</v>
      </c>
    </row>
    <row r="116" spans="1:225" s="8" customFormat="1" ht="13" x14ac:dyDescent="0.25">
      <c r="A116" s="5" t="s">
        <v>207</v>
      </c>
      <c r="B116" s="5"/>
      <c r="C116" s="10" t="s">
        <v>314</v>
      </c>
      <c r="D116" s="6" t="s">
        <v>315</v>
      </c>
      <c r="E116" s="5" t="str">
        <f t="shared" si="1"/>
        <v>Monday</v>
      </c>
      <c r="F116" s="31">
        <v>43647</v>
      </c>
      <c r="G116" s="49"/>
      <c r="H116" s="22" t="s">
        <v>316</v>
      </c>
      <c r="I116" s="41"/>
      <c r="J116" s="7" t="s">
        <v>83</v>
      </c>
      <c r="K116" s="7"/>
    </row>
    <row r="117" spans="1:225" s="8" customFormat="1" ht="25" x14ac:dyDescent="0.25">
      <c r="A117" s="5" t="s">
        <v>11</v>
      </c>
      <c r="B117" s="5"/>
      <c r="C117" s="6" t="s">
        <v>410</v>
      </c>
      <c r="D117" s="6" t="s">
        <v>411</v>
      </c>
      <c r="E117" s="5" t="str">
        <f t="shared" si="1"/>
        <v>Friday</v>
      </c>
      <c r="F117" s="31">
        <v>43651</v>
      </c>
      <c r="G117" s="49"/>
      <c r="H117" s="22" t="s">
        <v>316</v>
      </c>
      <c r="I117" s="22"/>
      <c r="J117" s="7"/>
      <c r="K117" s="18"/>
    </row>
    <row r="118" spans="1:225" s="8" customFormat="1" ht="25" x14ac:dyDescent="0.25">
      <c r="A118" s="5" t="s">
        <v>156</v>
      </c>
      <c r="B118" s="5"/>
      <c r="C118" s="10" t="s">
        <v>526</v>
      </c>
      <c r="D118" s="6" t="s">
        <v>527</v>
      </c>
      <c r="E118" s="5" t="str">
        <f t="shared" si="1"/>
        <v>Friday</v>
      </c>
      <c r="F118" s="31">
        <v>43658</v>
      </c>
      <c r="G118" s="49"/>
      <c r="H118" s="22" t="s">
        <v>316</v>
      </c>
      <c r="I118" s="22" t="s">
        <v>509</v>
      </c>
      <c r="J118" s="7"/>
      <c r="K118" s="7"/>
    </row>
    <row r="119" spans="1:225" s="8" customFormat="1" ht="25" x14ac:dyDescent="0.25">
      <c r="A119" s="5" t="s">
        <v>156</v>
      </c>
      <c r="B119" s="5"/>
      <c r="C119" s="6" t="s">
        <v>378</v>
      </c>
      <c r="D119" s="6" t="s">
        <v>379</v>
      </c>
      <c r="E119" s="5" t="str">
        <f t="shared" si="1"/>
        <v>Friday</v>
      </c>
      <c r="F119" s="31">
        <v>43651</v>
      </c>
      <c r="G119" s="49"/>
      <c r="H119" s="22" t="s">
        <v>380</v>
      </c>
      <c r="I119" s="22"/>
      <c r="J119" s="7"/>
      <c r="K119" s="18" t="s">
        <v>266</v>
      </c>
    </row>
    <row r="120" spans="1:225" s="8" customFormat="1" ht="25" x14ac:dyDescent="0.25">
      <c r="A120" s="5" t="s">
        <v>156</v>
      </c>
      <c r="B120" s="5"/>
      <c r="C120" s="6" t="s">
        <v>578</v>
      </c>
      <c r="D120" s="6" t="s">
        <v>579</v>
      </c>
      <c r="E120" s="5" t="str">
        <f t="shared" si="1"/>
        <v>Friday</v>
      </c>
      <c r="F120" s="31">
        <v>43693</v>
      </c>
      <c r="G120" s="49"/>
      <c r="H120" s="22" t="s">
        <v>580</v>
      </c>
      <c r="I120" s="22"/>
      <c r="J120" s="7"/>
      <c r="K120" s="7"/>
    </row>
    <row r="121" spans="1:225" s="25" customFormat="1" ht="25" x14ac:dyDescent="0.25">
      <c r="A121" s="5" t="s">
        <v>211</v>
      </c>
      <c r="B121" s="5"/>
      <c r="C121" s="6" t="s">
        <v>530</v>
      </c>
      <c r="D121" s="6" t="s">
        <v>531</v>
      </c>
      <c r="E121" s="5" t="str">
        <f t="shared" si="1"/>
        <v>Friday</v>
      </c>
      <c r="F121" s="31">
        <v>43658</v>
      </c>
      <c r="G121" s="49"/>
      <c r="H121" s="22" t="s">
        <v>532</v>
      </c>
      <c r="I121" s="22"/>
      <c r="J121" s="15"/>
      <c r="K121" s="23" t="s">
        <v>266</v>
      </c>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row>
    <row r="122" spans="1:225" s="8" customFormat="1" ht="25" x14ac:dyDescent="0.25">
      <c r="A122" s="5" t="s">
        <v>211</v>
      </c>
      <c r="B122" s="5"/>
      <c r="C122" s="6" t="s">
        <v>564</v>
      </c>
      <c r="D122" s="6" t="s">
        <v>565</v>
      </c>
      <c r="E122" s="5" t="str">
        <f t="shared" si="1"/>
        <v>Saturday</v>
      </c>
      <c r="F122" s="31">
        <v>43673</v>
      </c>
      <c r="G122" s="49"/>
      <c r="H122" s="22" t="s">
        <v>566</v>
      </c>
      <c r="I122" s="22"/>
      <c r="J122" s="7"/>
      <c r="K122" s="18"/>
    </row>
    <row r="123" spans="1:225" s="8" customFormat="1" ht="30" customHeight="1" x14ac:dyDescent="0.25">
      <c r="A123" s="5" t="s">
        <v>510</v>
      </c>
      <c r="B123" s="5"/>
      <c r="C123" s="6" t="s">
        <v>511</v>
      </c>
      <c r="D123" s="6" t="s">
        <v>512</v>
      </c>
      <c r="E123" s="5" t="str">
        <f t="shared" si="1"/>
        <v>Thursday</v>
      </c>
      <c r="F123" s="31">
        <v>43657</v>
      </c>
      <c r="G123" s="49" t="s">
        <v>14</v>
      </c>
      <c r="H123" s="22" t="s">
        <v>513</v>
      </c>
      <c r="I123" s="22"/>
      <c r="J123" s="7"/>
      <c r="K123" s="7"/>
    </row>
    <row r="124" spans="1:225" s="8" customFormat="1" ht="37.5" x14ac:dyDescent="0.25">
      <c r="A124" s="5" t="s">
        <v>510</v>
      </c>
      <c r="B124" s="5"/>
      <c r="C124" s="6" t="s">
        <v>514</v>
      </c>
      <c r="D124" s="6" t="s">
        <v>515</v>
      </c>
      <c r="E124" s="5" t="str">
        <f t="shared" si="1"/>
        <v>Thursday</v>
      </c>
      <c r="F124" s="31">
        <v>43657</v>
      </c>
      <c r="G124" s="49" t="s">
        <v>14</v>
      </c>
      <c r="H124" s="22" t="s">
        <v>516</v>
      </c>
      <c r="I124" s="22"/>
      <c r="J124" s="7" t="s">
        <v>83</v>
      </c>
      <c r="K124" s="7"/>
    </row>
    <row r="125" spans="1:225" s="8" customFormat="1" ht="25" x14ac:dyDescent="0.25">
      <c r="A125" s="5" t="s">
        <v>211</v>
      </c>
      <c r="B125" s="5"/>
      <c r="C125" s="6" t="s">
        <v>438</v>
      </c>
      <c r="D125" s="6" t="s">
        <v>438</v>
      </c>
      <c r="E125" s="5" t="str">
        <f t="shared" si="1"/>
        <v>Saturday</v>
      </c>
      <c r="F125" s="31">
        <v>43652</v>
      </c>
      <c r="G125" s="49" t="s">
        <v>14</v>
      </c>
      <c r="H125" s="22" t="s">
        <v>439</v>
      </c>
      <c r="I125" s="22"/>
      <c r="J125" s="7"/>
      <c r="K125" s="7"/>
    </row>
    <row r="126" spans="1:225" s="8" customFormat="1" ht="25" x14ac:dyDescent="0.25">
      <c r="A126" s="5" t="s">
        <v>370</v>
      </c>
      <c r="B126" s="5"/>
      <c r="C126" s="6" t="s">
        <v>371</v>
      </c>
      <c r="D126" s="6" t="s">
        <v>372</v>
      </c>
      <c r="E126" s="5" t="str">
        <f t="shared" si="1"/>
        <v>Friday</v>
      </c>
      <c r="F126" s="31">
        <v>43651</v>
      </c>
      <c r="G126" s="49" t="s">
        <v>14</v>
      </c>
      <c r="H126" s="22" t="s">
        <v>373</v>
      </c>
      <c r="I126" s="22"/>
      <c r="J126" s="7"/>
      <c r="K126" s="18"/>
    </row>
    <row r="127" spans="1:225" s="8" customFormat="1" ht="37.5" x14ac:dyDescent="0.25">
      <c r="A127" s="5" t="s">
        <v>211</v>
      </c>
      <c r="B127" s="5"/>
      <c r="C127" s="6" t="s">
        <v>440</v>
      </c>
      <c r="D127" s="6" t="s">
        <v>441</v>
      </c>
      <c r="E127" s="5" t="str">
        <f t="shared" si="1"/>
        <v>Saturday</v>
      </c>
      <c r="F127" s="31">
        <v>43652</v>
      </c>
      <c r="G127" s="49" t="s">
        <v>14</v>
      </c>
      <c r="H127" s="22" t="s">
        <v>442</v>
      </c>
      <c r="I127" s="22"/>
      <c r="J127" s="7"/>
      <c r="K127" s="18" t="s">
        <v>266</v>
      </c>
    </row>
    <row r="128" spans="1:225" s="8" customFormat="1" ht="37.5" x14ac:dyDescent="0.25">
      <c r="A128" s="5" t="s">
        <v>11</v>
      </c>
      <c r="B128" s="5"/>
      <c r="C128" s="6" t="s">
        <v>71</v>
      </c>
      <c r="D128" s="6" t="s">
        <v>72</v>
      </c>
      <c r="E128" s="5" t="str">
        <f t="shared" si="1"/>
        <v>Friday</v>
      </c>
      <c r="F128" s="31">
        <v>43630</v>
      </c>
      <c r="G128" s="49"/>
      <c r="H128" s="22" t="s">
        <v>73</v>
      </c>
      <c r="I128" s="22"/>
      <c r="J128" s="7"/>
      <c r="K128" s="7"/>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row>
    <row r="129" spans="1:225" s="8" customFormat="1" ht="13" x14ac:dyDescent="0.25">
      <c r="A129" s="5" t="s">
        <v>11</v>
      </c>
      <c r="B129" s="5"/>
      <c r="C129" s="6" t="s">
        <v>277</v>
      </c>
      <c r="D129" s="6" t="s">
        <v>278</v>
      </c>
      <c r="E129" s="5" t="str">
        <f t="shared" si="1"/>
        <v>Friday</v>
      </c>
      <c r="F129" s="31">
        <v>43644</v>
      </c>
      <c r="G129" s="49"/>
      <c r="H129" s="22" t="s">
        <v>279</v>
      </c>
      <c r="I129" s="22"/>
      <c r="J129" s="7" t="s">
        <v>83</v>
      </c>
      <c r="K129" s="7"/>
    </row>
    <row r="130" spans="1:225" s="8" customFormat="1" ht="37.5" x14ac:dyDescent="0.25">
      <c r="A130" s="5" t="s">
        <v>11</v>
      </c>
      <c r="B130" s="5"/>
      <c r="C130" s="6" t="s">
        <v>160</v>
      </c>
      <c r="D130" s="6" t="s">
        <v>161</v>
      </c>
      <c r="E130" s="5" t="str">
        <f t="shared" ref="E130:E193" si="2">TEXT(F130,"dddd")</f>
        <v>Tuesday</v>
      </c>
      <c r="F130" s="31">
        <v>43641</v>
      </c>
      <c r="G130" s="49"/>
      <c r="H130" s="22" t="s">
        <v>162</v>
      </c>
      <c r="I130" s="22"/>
      <c r="J130" s="7"/>
      <c r="K130" s="7"/>
    </row>
    <row r="131" spans="1:225" s="8" customFormat="1" ht="25" x14ac:dyDescent="0.25">
      <c r="A131" s="5" t="s">
        <v>11</v>
      </c>
      <c r="B131" s="5"/>
      <c r="C131" s="6" t="s">
        <v>367</v>
      </c>
      <c r="D131" s="6" t="s">
        <v>368</v>
      </c>
      <c r="E131" s="5" t="str">
        <f t="shared" si="2"/>
        <v>Friday</v>
      </c>
      <c r="F131" s="31">
        <v>43651</v>
      </c>
      <c r="G131" s="49"/>
      <c r="H131" s="22" t="s">
        <v>369</v>
      </c>
      <c r="I131" s="22"/>
      <c r="J131" s="7"/>
      <c r="K131" s="7"/>
    </row>
    <row r="132" spans="1:225" s="8" customFormat="1" ht="25" x14ac:dyDescent="0.25">
      <c r="A132" s="5" t="s">
        <v>11</v>
      </c>
      <c r="B132" s="5"/>
      <c r="C132" s="6" t="s">
        <v>331</v>
      </c>
      <c r="D132" s="6" t="s">
        <v>332</v>
      </c>
      <c r="E132" s="5" t="str">
        <f t="shared" si="2"/>
        <v>Monday</v>
      </c>
      <c r="F132" s="31">
        <v>43647</v>
      </c>
      <c r="G132" s="49"/>
      <c r="H132" s="22" t="s">
        <v>333</v>
      </c>
      <c r="I132" s="41"/>
      <c r="J132" s="7"/>
      <c r="K132" s="7"/>
    </row>
    <row r="133" spans="1:225" s="8" customFormat="1" ht="25" x14ac:dyDescent="0.25">
      <c r="A133" s="5" t="s">
        <v>11</v>
      </c>
      <c r="B133" s="5"/>
      <c r="C133" s="6" t="s">
        <v>571</v>
      </c>
      <c r="D133" s="6" t="s">
        <v>572</v>
      </c>
      <c r="E133" s="5" t="str">
        <f t="shared" si="2"/>
        <v>Friday</v>
      </c>
      <c r="F133" s="31">
        <v>43679</v>
      </c>
      <c r="G133" s="49"/>
      <c r="H133" s="22" t="s">
        <v>573</v>
      </c>
      <c r="I133" s="22"/>
      <c r="J133" s="7"/>
      <c r="K133" s="16" t="s">
        <v>266</v>
      </c>
    </row>
    <row r="134" spans="1:225" s="8" customFormat="1" ht="25" x14ac:dyDescent="0.25">
      <c r="A134" s="5" t="s">
        <v>11</v>
      </c>
      <c r="B134" s="5"/>
      <c r="C134" s="6" t="s">
        <v>163</v>
      </c>
      <c r="D134" s="6" t="s">
        <v>164</v>
      </c>
      <c r="E134" s="5" t="str">
        <f t="shared" si="2"/>
        <v>Wednesday</v>
      </c>
      <c r="F134" s="31">
        <v>43642</v>
      </c>
      <c r="G134" s="49"/>
      <c r="H134" s="22" t="s">
        <v>165</v>
      </c>
      <c r="I134" s="22"/>
      <c r="J134" s="7"/>
      <c r="K134" s="7"/>
    </row>
    <row r="135" spans="1:225" s="8" customFormat="1" ht="25" x14ac:dyDescent="0.25">
      <c r="A135" s="5" t="s">
        <v>11</v>
      </c>
      <c r="B135" s="5"/>
      <c r="C135" s="6" t="s">
        <v>87</v>
      </c>
      <c r="D135" s="6" t="s">
        <v>88</v>
      </c>
      <c r="E135" s="5" t="str">
        <f t="shared" si="2"/>
        <v>Friday</v>
      </c>
      <c r="F135" s="31">
        <v>43630</v>
      </c>
      <c r="G135" s="49"/>
      <c r="H135" s="22" t="s">
        <v>89</v>
      </c>
      <c r="I135" s="22"/>
      <c r="J135" s="7" t="s">
        <v>83</v>
      </c>
      <c r="K135" s="7"/>
    </row>
    <row r="136" spans="1:225" s="8" customFormat="1" ht="50" x14ac:dyDescent="0.25">
      <c r="A136" s="5" t="s">
        <v>11</v>
      </c>
      <c r="B136" s="5"/>
      <c r="C136" s="6" t="s">
        <v>483</v>
      </c>
      <c r="D136" s="6" t="s">
        <v>484</v>
      </c>
      <c r="E136" s="5" t="str">
        <f t="shared" si="2"/>
        <v>Monday</v>
      </c>
      <c r="F136" s="31">
        <v>43654</v>
      </c>
      <c r="G136" s="49"/>
      <c r="H136" s="22" t="s">
        <v>485</v>
      </c>
      <c r="I136" s="22"/>
      <c r="J136" s="7" t="s">
        <v>83</v>
      </c>
      <c r="K136" s="7"/>
    </row>
    <row r="137" spans="1:225" s="8" customFormat="1" ht="25" x14ac:dyDescent="0.25">
      <c r="A137" s="5" t="s">
        <v>11</v>
      </c>
      <c r="B137" s="5"/>
      <c r="C137" s="6" t="s">
        <v>349</v>
      </c>
      <c r="D137" s="6" t="s">
        <v>350</v>
      </c>
      <c r="E137" s="5" t="str">
        <f t="shared" si="2"/>
        <v>Wednesday</v>
      </c>
      <c r="F137" s="31">
        <v>43649</v>
      </c>
      <c r="G137" s="49"/>
      <c r="H137" s="22" t="s">
        <v>351</v>
      </c>
      <c r="I137" s="41"/>
      <c r="J137" s="7"/>
      <c r="K137" s="18" t="s">
        <v>266</v>
      </c>
    </row>
    <row r="138" spans="1:225" s="8" customFormat="1" ht="25" x14ac:dyDescent="0.25">
      <c r="A138" s="5" t="s">
        <v>11</v>
      </c>
      <c r="B138" s="5"/>
      <c r="C138" s="6" t="s">
        <v>589</v>
      </c>
      <c r="D138" s="6" t="s">
        <v>590</v>
      </c>
      <c r="E138" s="5" t="str">
        <f t="shared" si="2"/>
        <v>Saturday</v>
      </c>
      <c r="F138" s="31">
        <v>43778</v>
      </c>
      <c r="G138" s="49"/>
      <c r="H138" s="22" t="s">
        <v>591</v>
      </c>
      <c r="I138" s="22"/>
      <c r="J138" s="7"/>
      <c r="K138" s="18"/>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row>
    <row r="139" spans="1:225" s="8" customFormat="1" ht="50" x14ac:dyDescent="0.25">
      <c r="A139" s="5" t="s">
        <v>11</v>
      </c>
      <c r="B139" s="5"/>
      <c r="C139" s="6" t="s">
        <v>592</v>
      </c>
      <c r="D139" s="6" t="s">
        <v>593</v>
      </c>
      <c r="E139" s="5" t="str">
        <f t="shared" si="2"/>
        <v>Friday</v>
      </c>
      <c r="F139" s="31">
        <v>43819</v>
      </c>
      <c r="G139" s="49"/>
      <c r="H139" s="22" t="s">
        <v>594</v>
      </c>
      <c r="I139" s="22"/>
      <c r="J139" s="1"/>
      <c r="K139" s="19"/>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row>
    <row r="140" spans="1:225" s="8" customFormat="1" ht="37.5" x14ac:dyDescent="0.25">
      <c r="A140" s="5" t="s">
        <v>61</v>
      </c>
      <c r="B140" s="5"/>
      <c r="C140" s="6" t="s">
        <v>312</v>
      </c>
      <c r="D140" s="6" t="s">
        <v>312</v>
      </c>
      <c r="E140" s="5" t="str">
        <f t="shared" si="2"/>
        <v>Monday</v>
      </c>
      <c r="F140" s="31">
        <v>43647</v>
      </c>
      <c r="G140" s="49"/>
      <c r="H140" s="22" t="s">
        <v>313</v>
      </c>
      <c r="I140" s="22"/>
      <c r="J140" s="7"/>
      <c r="K140" s="7"/>
    </row>
    <row r="141" spans="1:225" s="8" customFormat="1" ht="37.5" x14ac:dyDescent="0.25">
      <c r="A141" s="5" t="s">
        <v>61</v>
      </c>
      <c r="B141" s="5"/>
      <c r="C141" s="6" t="s">
        <v>465</v>
      </c>
      <c r="D141" s="6" t="s">
        <v>466</v>
      </c>
      <c r="E141" s="5" t="str">
        <f t="shared" si="2"/>
        <v>Monday</v>
      </c>
      <c r="F141" s="31">
        <v>43654</v>
      </c>
      <c r="G141" s="49"/>
      <c r="H141" s="22" t="s">
        <v>467</v>
      </c>
      <c r="I141" s="22"/>
      <c r="J141" s="7"/>
      <c r="K141" s="7"/>
    </row>
    <row r="142" spans="1:225" s="8" customFormat="1" ht="37.5" x14ac:dyDescent="0.25">
      <c r="A142" s="5" t="s">
        <v>11</v>
      </c>
      <c r="B142" s="5"/>
      <c r="C142" s="6" t="s">
        <v>280</v>
      </c>
      <c r="D142" s="6" t="s">
        <v>281</v>
      </c>
      <c r="E142" s="5" t="str">
        <f t="shared" si="2"/>
        <v>Friday</v>
      </c>
      <c r="F142" s="31">
        <v>43644</v>
      </c>
      <c r="G142" s="49"/>
      <c r="H142" s="22" t="s">
        <v>282</v>
      </c>
      <c r="I142" s="22"/>
      <c r="J142" s="7"/>
      <c r="K142" s="7"/>
    </row>
    <row r="143" spans="1:225" s="8" customFormat="1" ht="25" x14ac:dyDescent="0.25">
      <c r="A143" s="5" t="s">
        <v>61</v>
      </c>
      <c r="B143" s="5"/>
      <c r="C143" s="6" t="s">
        <v>462</v>
      </c>
      <c r="D143" s="6" t="s">
        <v>463</v>
      </c>
      <c r="E143" s="5" t="str">
        <f t="shared" si="2"/>
        <v>Monday</v>
      </c>
      <c r="F143" s="31">
        <v>43654</v>
      </c>
      <c r="G143" s="49"/>
      <c r="H143" s="22" t="s">
        <v>464</v>
      </c>
      <c r="I143" s="22"/>
      <c r="J143" s="7"/>
      <c r="K143" s="18"/>
    </row>
    <row r="144" spans="1:225" s="8" customFormat="1" ht="54.75" customHeight="1" x14ac:dyDescent="0.25">
      <c r="A144" s="5" t="s">
        <v>79</v>
      </c>
      <c r="B144" s="5"/>
      <c r="C144" s="6" t="s">
        <v>80</v>
      </c>
      <c r="D144" s="6" t="s">
        <v>81</v>
      </c>
      <c r="E144" s="5" t="str">
        <f t="shared" si="2"/>
        <v>Friday</v>
      </c>
      <c r="F144" s="31">
        <v>43630</v>
      </c>
      <c r="G144" s="49"/>
      <c r="H144" s="22" t="s">
        <v>82</v>
      </c>
      <c r="I144" s="22"/>
      <c r="J144" s="14" t="s">
        <v>83</v>
      </c>
      <c r="K144" s="14"/>
    </row>
    <row r="145" spans="1:225" s="8" customFormat="1" ht="32.25" customHeight="1" x14ac:dyDescent="0.25">
      <c r="A145" s="5" t="s">
        <v>79</v>
      </c>
      <c r="B145" s="5">
        <v>1</v>
      </c>
      <c r="C145" s="6" t="s">
        <v>237</v>
      </c>
      <c r="D145" s="6" t="s">
        <v>238</v>
      </c>
      <c r="E145" s="5" t="str">
        <f t="shared" si="2"/>
        <v>Friday</v>
      </c>
      <c r="F145" s="31">
        <v>43644</v>
      </c>
      <c r="G145" s="49"/>
      <c r="H145" s="22" t="s">
        <v>82</v>
      </c>
      <c r="I145" s="22"/>
      <c r="J145" s="7"/>
      <c r="K145" s="7"/>
    </row>
    <row r="146" spans="1:225" s="8" customFormat="1" ht="37.5" x14ac:dyDescent="0.25">
      <c r="A146" s="5" t="s">
        <v>79</v>
      </c>
      <c r="B146" s="5">
        <v>2</v>
      </c>
      <c r="C146" s="6" t="s">
        <v>239</v>
      </c>
      <c r="D146" s="6" t="s">
        <v>240</v>
      </c>
      <c r="E146" s="5" t="str">
        <f t="shared" si="2"/>
        <v>Friday</v>
      </c>
      <c r="F146" s="31">
        <v>43644</v>
      </c>
      <c r="G146" s="49"/>
      <c r="H146" s="22" t="s">
        <v>82</v>
      </c>
      <c r="I146" s="22"/>
      <c r="J146" s="7"/>
      <c r="K146" s="7"/>
    </row>
    <row r="147" spans="1:225" s="8" customFormat="1" ht="24.75" customHeight="1" x14ac:dyDescent="0.25">
      <c r="A147" s="5" t="s">
        <v>79</v>
      </c>
      <c r="B147" s="5">
        <v>3</v>
      </c>
      <c r="C147" s="6" t="s">
        <v>241</v>
      </c>
      <c r="D147" s="6" t="s">
        <v>242</v>
      </c>
      <c r="E147" s="5" t="str">
        <f t="shared" si="2"/>
        <v>Friday</v>
      </c>
      <c r="F147" s="31">
        <v>43644</v>
      </c>
      <c r="G147" s="49"/>
      <c r="H147" s="22" t="s">
        <v>82</v>
      </c>
      <c r="I147" s="22"/>
      <c r="J147" s="7"/>
      <c r="K147" s="7"/>
    </row>
    <row r="148" spans="1:225" s="8" customFormat="1" ht="25" x14ac:dyDescent="0.25">
      <c r="A148" s="11" t="s">
        <v>79</v>
      </c>
      <c r="B148" s="11"/>
      <c r="C148" s="6" t="s">
        <v>468</v>
      </c>
      <c r="D148" s="6" t="s">
        <v>468</v>
      </c>
      <c r="E148" s="5" t="str">
        <f t="shared" si="2"/>
        <v>Monday</v>
      </c>
      <c r="F148" s="31">
        <v>43654</v>
      </c>
      <c r="G148" s="50"/>
      <c r="H148" s="22" t="s">
        <v>82</v>
      </c>
      <c r="I148" s="22"/>
      <c r="J148" s="7"/>
      <c r="K148" s="18"/>
    </row>
    <row r="149" spans="1:225" s="8" customFormat="1" ht="25" x14ac:dyDescent="0.25">
      <c r="A149" s="5" t="s">
        <v>79</v>
      </c>
      <c r="B149" s="5"/>
      <c r="C149" s="6" t="s">
        <v>320</v>
      </c>
      <c r="D149" s="6" t="s">
        <v>321</v>
      </c>
      <c r="E149" s="5" t="str">
        <f t="shared" si="2"/>
        <v>Monday</v>
      </c>
      <c r="F149" s="31">
        <v>43647</v>
      </c>
      <c r="G149" s="49"/>
      <c r="H149" s="22" t="s">
        <v>322</v>
      </c>
      <c r="I149" s="41"/>
      <c r="J149" s="7"/>
      <c r="K149" s="7"/>
    </row>
    <row r="150" spans="1:225" s="8" customFormat="1" ht="37.5" x14ac:dyDescent="0.25">
      <c r="A150" s="5" t="s">
        <v>79</v>
      </c>
      <c r="B150" s="5">
        <v>3</v>
      </c>
      <c r="C150" s="6" t="s">
        <v>458</v>
      </c>
      <c r="D150" s="6" t="s">
        <v>459</v>
      </c>
      <c r="E150" s="5" t="str">
        <f t="shared" si="2"/>
        <v>Sunday</v>
      </c>
      <c r="F150" s="31">
        <v>43653</v>
      </c>
      <c r="G150" s="49" t="s">
        <v>14</v>
      </c>
      <c r="H150" s="22" t="s">
        <v>460</v>
      </c>
      <c r="I150" s="41" t="s">
        <v>452</v>
      </c>
      <c r="J150" s="15"/>
      <c r="K150" s="23"/>
    </row>
    <row r="151" spans="1:225" s="8" customFormat="1" ht="25" x14ac:dyDescent="0.25">
      <c r="A151" s="5" t="s">
        <v>79</v>
      </c>
      <c r="B151" s="5"/>
      <c r="C151" s="6" t="s">
        <v>443</v>
      </c>
      <c r="D151" s="6" t="s">
        <v>444</v>
      </c>
      <c r="E151" s="5" t="str">
        <f t="shared" si="2"/>
        <v>Saturday</v>
      </c>
      <c r="F151" s="31">
        <v>43652</v>
      </c>
      <c r="G151" s="49"/>
      <c r="H151" s="22" t="s">
        <v>445</v>
      </c>
      <c r="I151" s="41"/>
      <c r="J151" s="7"/>
      <c r="K151" s="18" t="s">
        <v>266</v>
      </c>
    </row>
    <row r="152" spans="1:225" s="8" customFormat="1" ht="37.5" x14ac:dyDescent="0.25">
      <c r="A152" s="5" t="s">
        <v>79</v>
      </c>
      <c r="B152" s="5">
        <v>1</v>
      </c>
      <c r="C152" s="6" t="s">
        <v>453</v>
      </c>
      <c r="D152" s="6" t="s">
        <v>454</v>
      </c>
      <c r="E152" s="5" t="str">
        <f t="shared" si="2"/>
        <v>Sunday</v>
      </c>
      <c r="F152" s="31">
        <v>43653</v>
      </c>
      <c r="G152" s="49"/>
      <c r="H152" s="22" t="s">
        <v>455</v>
      </c>
      <c r="I152" s="41" t="s">
        <v>452</v>
      </c>
      <c r="J152" s="7"/>
      <c r="K152" s="7"/>
    </row>
    <row r="153" spans="1:225" s="8" customFormat="1" ht="37.5" x14ac:dyDescent="0.25">
      <c r="A153" s="5" t="s">
        <v>79</v>
      </c>
      <c r="B153" s="5">
        <v>2</v>
      </c>
      <c r="C153" s="6" t="s">
        <v>456</v>
      </c>
      <c r="D153" s="6" t="s">
        <v>457</v>
      </c>
      <c r="E153" s="5" t="str">
        <f t="shared" si="2"/>
        <v>Sunday</v>
      </c>
      <c r="F153" s="31">
        <v>43653</v>
      </c>
      <c r="G153" s="49"/>
      <c r="H153" s="22" t="s">
        <v>455</v>
      </c>
      <c r="I153" s="34" t="s">
        <v>452</v>
      </c>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row>
    <row r="154" spans="1:225" s="8" customFormat="1" ht="25" x14ac:dyDescent="0.25">
      <c r="A154" s="5" t="s">
        <v>79</v>
      </c>
      <c r="B154" s="5">
        <v>1</v>
      </c>
      <c r="C154" s="6" t="s">
        <v>299</v>
      </c>
      <c r="D154" s="6" t="s">
        <v>300</v>
      </c>
      <c r="E154" s="5" t="str">
        <f t="shared" si="2"/>
        <v>Friday</v>
      </c>
      <c r="F154" s="31">
        <v>43644</v>
      </c>
      <c r="G154" s="49"/>
      <c r="H154" s="22" t="s">
        <v>301</v>
      </c>
      <c r="I154" s="40"/>
      <c r="J154" s="7" t="s">
        <v>83</v>
      </c>
      <c r="K154" s="7"/>
    </row>
    <row r="155" spans="1:225" s="8" customFormat="1" ht="25" x14ac:dyDescent="0.25">
      <c r="A155" s="5" t="s">
        <v>79</v>
      </c>
      <c r="B155" s="5">
        <v>2</v>
      </c>
      <c r="C155" s="6" t="s">
        <v>302</v>
      </c>
      <c r="D155" s="6" t="s">
        <v>303</v>
      </c>
      <c r="E155" s="5" t="str">
        <f t="shared" si="2"/>
        <v>Friday</v>
      </c>
      <c r="F155" s="31">
        <v>43644</v>
      </c>
      <c r="G155" s="49"/>
      <c r="H155" s="22" t="s">
        <v>301</v>
      </c>
      <c r="I155" s="40"/>
      <c r="J155" s="21"/>
      <c r="K155" s="18"/>
    </row>
    <row r="156" spans="1:225" s="8" customFormat="1" ht="42.75" customHeight="1" x14ac:dyDescent="0.25">
      <c r="A156" s="5" t="s">
        <v>79</v>
      </c>
      <c r="B156" s="5"/>
      <c r="C156" s="6" t="s">
        <v>446</v>
      </c>
      <c r="D156" s="6" t="s">
        <v>447</v>
      </c>
      <c r="E156" s="5" t="str">
        <f t="shared" si="2"/>
        <v>Saturday</v>
      </c>
      <c r="F156" s="31">
        <v>43652</v>
      </c>
      <c r="G156" s="50"/>
      <c r="H156" s="22" t="s">
        <v>301</v>
      </c>
      <c r="I156" s="22"/>
      <c r="J156" s="7"/>
      <c r="K156" s="7"/>
    </row>
    <row r="157" spans="1:225" s="8" customFormat="1" ht="37.5" x14ac:dyDescent="0.25">
      <c r="A157" s="5" t="s">
        <v>79</v>
      </c>
      <c r="B157" s="5"/>
      <c r="C157" s="5" t="s">
        <v>97</v>
      </c>
      <c r="D157" s="6" t="s">
        <v>98</v>
      </c>
      <c r="E157" s="5" t="str">
        <f t="shared" si="2"/>
        <v>Saturday</v>
      </c>
      <c r="F157" s="31">
        <v>43631</v>
      </c>
      <c r="G157" s="5"/>
      <c r="H157" s="22" t="s">
        <v>99</v>
      </c>
      <c r="I157" s="22"/>
      <c r="J157" s="7" t="s">
        <v>83</v>
      </c>
      <c r="K157" s="7"/>
    </row>
    <row r="158" spans="1:225" s="8" customFormat="1" ht="25" x14ac:dyDescent="0.25">
      <c r="A158" s="5" t="s">
        <v>79</v>
      </c>
      <c r="B158" s="5"/>
      <c r="C158" s="6" t="s">
        <v>245</v>
      </c>
      <c r="D158" s="6" t="s">
        <v>246</v>
      </c>
      <c r="E158" s="5" t="str">
        <f t="shared" si="2"/>
        <v>Friday</v>
      </c>
      <c r="F158" s="31">
        <v>43644</v>
      </c>
      <c r="G158" s="49"/>
      <c r="H158" s="22" t="s">
        <v>247</v>
      </c>
      <c r="I158" s="22"/>
      <c r="J158" s="7"/>
      <c r="K158" s="7"/>
    </row>
    <row r="159" spans="1:225" s="8" customFormat="1" ht="25" x14ac:dyDescent="0.25">
      <c r="A159" s="5" t="s">
        <v>35</v>
      </c>
      <c r="B159" s="5"/>
      <c r="C159" s="5" t="s">
        <v>428</v>
      </c>
      <c r="D159" s="6" t="s">
        <v>429</v>
      </c>
      <c r="E159" s="5" t="str">
        <f t="shared" si="2"/>
        <v>Friday</v>
      </c>
      <c r="F159" s="31">
        <v>43651</v>
      </c>
      <c r="G159" s="5"/>
      <c r="H159" s="22" t="s">
        <v>247</v>
      </c>
      <c r="I159" s="37" t="s">
        <v>423</v>
      </c>
      <c r="J159" s="7"/>
      <c r="K159" s="18" t="s">
        <v>266</v>
      </c>
    </row>
    <row r="160" spans="1:225" s="8" customFormat="1" ht="25" x14ac:dyDescent="0.25">
      <c r="A160" s="5" t="s">
        <v>79</v>
      </c>
      <c r="B160" s="5"/>
      <c r="C160" s="6" t="s">
        <v>121</v>
      </c>
      <c r="D160" s="6" t="s">
        <v>121</v>
      </c>
      <c r="E160" s="5" t="str">
        <f t="shared" si="2"/>
        <v>Wednesday</v>
      </c>
      <c r="F160" s="31">
        <v>43635</v>
      </c>
      <c r="G160" s="50" t="s">
        <v>14</v>
      </c>
      <c r="H160" s="22" t="s">
        <v>122</v>
      </c>
      <c r="I160" s="34"/>
      <c r="J160" s="7"/>
      <c r="K160" s="7"/>
    </row>
    <row r="161" spans="1:11" s="8" customFormat="1" ht="25" x14ac:dyDescent="0.25">
      <c r="A161" s="5" t="s">
        <v>79</v>
      </c>
      <c r="B161" s="5" t="s">
        <v>17</v>
      </c>
      <c r="C161" s="6" t="s">
        <v>118</v>
      </c>
      <c r="D161" s="6" t="s">
        <v>119</v>
      </c>
      <c r="E161" s="5" t="str">
        <f t="shared" si="2"/>
        <v>Wednesday</v>
      </c>
      <c r="F161" s="31">
        <v>43635</v>
      </c>
      <c r="G161" s="49"/>
      <c r="H161" s="22" t="s">
        <v>120</v>
      </c>
      <c r="I161" s="34"/>
      <c r="J161" s="7"/>
      <c r="K161" s="7"/>
    </row>
    <row r="162" spans="1:11" s="8" customFormat="1" ht="25" x14ac:dyDescent="0.25">
      <c r="A162" s="5" t="s">
        <v>79</v>
      </c>
      <c r="B162" s="5">
        <v>4</v>
      </c>
      <c r="C162" s="6" t="s">
        <v>243</v>
      </c>
      <c r="D162" s="6" t="s">
        <v>244</v>
      </c>
      <c r="E162" s="5" t="str">
        <f t="shared" si="2"/>
        <v>Friday</v>
      </c>
      <c r="F162" s="31">
        <v>43644</v>
      </c>
      <c r="G162" s="49"/>
      <c r="H162" s="22" t="s">
        <v>120</v>
      </c>
      <c r="I162" s="22"/>
      <c r="J162" s="7" t="s">
        <v>17</v>
      </c>
      <c r="K162" s="7"/>
    </row>
    <row r="163" spans="1:11" s="8" customFormat="1" ht="25" x14ac:dyDescent="0.25">
      <c r="A163" s="5" t="s">
        <v>79</v>
      </c>
      <c r="B163" s="5">
        <v>3</v>
      </c>
      <c r="C163" s="6" t="s">
        <v>304</v>
      </c>
      <c r="D163" s="6" t="s">
        <v>305</v>
      </c>
      <c r="E163" s="5" t="str">
        <f t="shared" si="2"/>
        <v>Friday</v>
      </c>
      <c r="F163" s="31">
        <v>43644</v>
      </c>
      <c r="G163" s="50"/>
      <c r="H163" s="22" t="s">
        <v>120</v>
      </c>
      <c r="I163" s="22"/>
      <c r="J163" s="21"/>
      <c r="K163" s="7"/>
    </row>
    <row r="164" spans="1:11" s="8" customFormat="1" ht="25" x14ac:dyDescent="0.25">
      <c r="A164" s="5" t="s">
        <v>79</v>
      </c>
      <c r="B164" s="5"/>
      <c r="C164" s="6" t="s">
        <v>385</v>
      </c>
      <c r="D164" s="6" t="s">
        <v>386</v>
      </c>
      <c r="E164" s="5" t="str">
        <f t="shared" si="2"/>
        <v>Friday</v>
      </c>
      <c r="F164" s="31">
        <v>43651</v>
      </c>
      <c r="G164" s="49"/>
      <c r="H164" s="22" t="s">
        <v>120</v>
      </c>
      <c r="I164" s="41"/>
      <c r="J164" s="7"/>
      <c r="K164" s="7"/>
    </row>
    <row r="165" spans="1:11" s="8" customFormat="1" ht="46.5" customHeight="1" x14ac:dyDescent="0.25">
      <c r="A165" s="5" t="s">
        <v>79</v>
      </c>
      <c r="B165" s="5"/>
      <c r="C165" s="6" t="s">
        <v>456</v>
      </c>
      <c r="D165" s="6" t="s">
        <v>461</v>
      </c>
      <c r="E165" s="5" t="str">
        <f t="shared" si="2"/>
        <v>Monday</v>
      </c>
      <c r="F165" s="31">
        <v>43654</v>
      </c>
      <c r="G165" s="49"/>
      <c r="H165" s="22" t="s">
        <v>120</v>
      </c>
      <c r="I165" s="34"/>
      <c r="J165" s="7"/>
      <c r="K165" s="7"/>
    </row>
    <row r="166" spans="1:11" s="8" customFormat="1" ht="25" x14ac:dyDescent="0.25">
      <c r="A166" s="5" t="s">
        <v>374</v>
      </c>
      <c r="B166" s="5"/>
      <c r="C166" s="6" t="s">
        <v>375</v>
      </c>
      <c r="D166" s="6" t="s">
        <v>376</v>
      </c>
      <c r="E166" s="5" t="str">
        <f t="shared" si="2"/>
        <v>Friday</v>
      </c>
      <c r="F166" s="31">
        <v>43651</v>
      </c>
      <c r="G166" s="49"/>
      <c r="H166" s="22" t="s">
        <v>377</v>
      </c>
      <c r="I166" s="41"/>
      <c r="J166" s="7"/>
      <c r="K166" s="7"/>
    </row>
    <row r="167" spans="1:11" s="8" customFormat="1" ht="62.5" x14ac:dyDescent="0.25">
      <c r="A167" s="5" t="s">
        <v>342</v>
      </c>
      <c r="B167" s="5"/>
      <c r="C167" s="6" t="s">
        <v>343</v>
      </c>
      <c r="D167" s="6" t="s">
        <v>344</v>
      </c>
      <c r="E167" s="5" t="str">
        <f t="shared" si="2"/>
        <v>Wednesday</v>
      </c>
      <c r="F167" s="31">
        <v>43649</v>
      </c>
      <c r="G167" s="49"/>
      <c r="H167" s="22" t="s">
        <v>345</v>
      </c>
      <c r="I167" s="22"/>
      <c r="J167" s="7"/>
      <c r="K167" s="18"/>
    </row>
    <row r="168" spans="1:11" s="8" customFormat="1" ht="25" x14ac:dyDescent="0.25">
      <c r="A168" s="5" t="s">
        <v>61</v>
      </c>
      <c r="B168" s="5"/>
      <c r="C168" s="6" t="s">
        <v>62</v>
      </c>
      <c r="D168" s="6" t="s">
        <v>63</v>
      </c>
      <c r="E168" s="5" t="str">
        <f t="shared" si="2"/>
        <v>Monday</v>
      </c>
      <c r="F168" s="31">
        <v>43626</v>
      </c>
      <c r="G168" s="49" t="s">
        <v>14</v>
      </c>
      <c r="H168" s="22" t="s">
        <v>64</v>
      </c>
      <c r="I168" s="22"/>
      <c r="J168" s="7"/>
      <c r="K168" s="7"/>
    </row>
    <row r="169" spans="1:11" s="8" customFormat="1" ht="37.5" x14ac:dyDescent="0.25">
      <c r="A169" s="5" t="s">
        <v>61</v>
      </c>
      <c r="B169" s="5"/>
      <c r="C169" s="6" t="s">
        <v>204</v>
      </c>
      <c r="D169" s="6" t="s">
        <v>205</v>
      </c>
      <c r="E169" s="5" t="str">
        <f t="shared" si="2"/>
        <v>Thursday</v>
      </c>
      <c r="F169" s="31">
        <v>43643</v>
      </c>
      <c r="G169" s="49"/>
      <c r="H169" s="22" t="s">
        <v>206</v>
      </c>
      <c r="I169" s="22"/>
      <c r="J169" s="7"/>
      <c r="K169" s="7"/>
    </row>
    <row r="170" spans="1:11" s="8" customFormat="1" ht="37.5" x14ac:dyDescent="0.25">
      <c r="A170" s="5" t="s">
        <v>61</v>
      </c>
      <c r="B170" s="5"/>
      <c r="C170" s="6" t="s">
        <v>359</v>
      </c>
      <c r="D170" s="6" t="s">
        <v>360</v>
      </c>
      <c r="E170" s="5" t="str">
        <f t="shared" si="2"/>
        <v>Friday</v>
      </c>
      <c r="F170" s="31">
        <v>43651</v>
      </c>
      <c r="G170" s="49"/>
      <c r="H170" s="22" t="s">
        <v>206</v>
      </c>
      <c r="I170" s="22"/>
      <c r="J170" s="7"/>
      <c r="K170" s="16"/>
    </row>
    <row r="171" spans="1:11" s="8" customFormat="1" ht="13" x14ac:dyDescent="0.25">
      <c r="A171" s="11" t="s">
        <v>16</v>
      </c>
      <c r="B171" s="11"/>
      <c r="C171" s="6" t="s">
        <v>44</v>
      </c>
      <c r="D171" s="6" t="s">
        <v>45</v>
      </c>
      <c r="E171" s="5" t="str">
        <f t="shared" si="2"/>
        <v>Friday</v>
      </c>
      <c r="F171" s="31">
        <v>43616</v>
      </c>
      <c r="G171" s="49"/>
      <c r="H171" s="22" t="s">
        <v>46</v>
      </c>
      <c r="I171" s="22"/>
      <c r="J171" s="7"/>
      <c r="K171" s="7"/>
    </row>
    <row r="172" spans="1:11" s="8" customFormat="1" ht="25" x14ac:dyDescent="0.25">
      <c r="A172" s="5" t="s">
        <v>207</v>
      </c>
      <c r="B172" s="5"/>
      <c r="C172" s="6" t="s">
        <v>208</v>
      </c>
      <c r="D172" s="6" t="s">
        <v>209</v>
      </c>
      <c r="E172" s="5" t="str">
        <f t="shared" si="2"/>
        <v>Thursday</v>
      </c>
      <c r="F172" s="31">
        <v>43643</v>
      </c>
      <c r="G172" s="49" t="s">
        <v>14</v>
      </c>
      <c r="H172" s="22" t="s">
        <v>210</v>
      </c>
      <c r="I172" s="22"/>
      <c r="J172" s="7" t="s">
        <v>83</v>
      </c>
      <c r="K172" s="7"/>
    </row>
    <row r="173" spans="1:11" s="8" customFormat="1" ht="13" x14ac:dyDescent="0.25">
      <c r="A173" s="5" t="s">
        <v>11</v>
      </c>
      <c r="B173" s="5"/>
      <c r="C173" s="6" t="s">
        <v>12</v>
      </c>
      <c r="D173" s="6" t="s">
        <v>13</v>
      </c>
      <c r="E173" s="5" t="str">
        <f t="shared" si="2"/>
        <v>Tuesday</v>
      </c>
      <c r="F173" s="31">
        <v>43543</v>
      </c>
      <c r="G173" s="49" t="s">
        <v>14</v>
      </c>
      <c r="H173" s="22" t="s">
        <v>15</v>
      </c>
      <c r="I173" s="22"/>
      <c r="J173" s="7"/>
      <c r="K173" s="7"/>
    </row>
    <row r="174" spans="1:11" s="8" customFormat="1" ht="37.5" x14ac:dyDescent="0.25">
      <c r="A174" s="5" t="s">
        <v>355</v>
      </c>
      <c r="B174" s="5"/>
      <c r="C174" s="3" t="s">
        <v>356</v>
      </c>
      <c r="D174" s="6" t="s">
        <v>357</v>
      </c>
      <c r="E174" s="5" t="str">
        <f t="shared" si="2"/>
        <v>Friday</v>
      </c>
      <c r="F174" s="31">
        <v>43651</v>
      </c>
      <c r="G174" s="49"/>
      <c r="H174" s="22" t="s">
        <v>358</v>
      </c>
      <c r="I174" s="22"/>
      <c r="J174" s="7" t="s">
        <v>83</v>
      </c>
      <c r="K174" s="7"/>
    </row>
    <row r="175" spans="1:11" s="8" customFormat="1" ht="62.5" x14ac:dyDescent="0.25">
      <c r="A175" s="5" t="s">
        <v>11</v>
      </c>
      <c r="B175" s="5">
        <v>1</v>
      </c>
      <c r="C175" s="6" t="s">
        <v>387</v>
      </c>
      <c r="D175" s="6" t="s">
        <v>388</v>
      </c>
      <c r="E175" s="5" t="str">
        <f t="shared" si="2"/>
        <v>Friday</v>
      </c>
      <c r="F175" s="31">
        <v>43651</v>
      </c>
      <c r="G175" s="49"/>
      <c r="H175" s="22" t="s">
        <v>389</v>
      </c>
      <c r="I175" s="22"/>
      <c r="J175" s="21"/>
      <c r="K175" s="18" t="s">
        <v>266</v>
      </c>
    </row>
    <row r="176" spans="1:11" s="8" customFormat="1" ht="50" x14ac:dyDescent="0.25">
      <c r="A176" s="11" t="s">
        <v>355</v>
      </c>
      <c r="B176" s="11"/>
      <c r="C176" s="6" t="s">
        <v>383</v>
      </c>
      <c r="D176" s="6" t="s">
        <v>383</v>
      </c>
      <c r="E176" s="5" t="str">
        <f t="shared" si="2"/>
        <v>Friday</v>
      </c>
      <c r="F176" s="31">
        <v>43651</v>
      </c>
      <c r="G176" s="49"/>
      <c r="H176" s="22" t="s">
        <v>384</v>
      </c>
      <c r="I176" s="22"/>
      <c r="J176" s="7" t="s">
        <v>83</v>
      </c>
      <c r="K176" s="7"/>
    </row>
    <row r="177" spans="1:225" s="8" customFormat="1" ht="50" x14ac:dyDescent="0.25">
      <c r="A177" s="11" t="s">
        <v>355</v>
      </c>
      <c r="B177" s="11"/>
      <c r="C177" s="6" t="s">
        <v>517</v>
      </c>
      <c r="D177" s="6" t="s">
        <v>518</v>
      </c>
      <c r="E177" s="5" t="str">
        <f t="shared" si="2"/>
        <v>Friday</v>
      </c>
      <c r="F177" s="31">
        <v>43658</v>
      </c>
      <c r="G177" s="49"/>
      <c r="H177" s="22" t="s">
        <v>384</v>
      </c>
      <c r="I177" s="22"/>
      <c r="J177" s="7" t="s">
        <v>83</v>
      </c>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row>
    <row r="178" spans="1:225" s="8" customFormat="1" ht="37.5" x14ac:dyDescent="0.25">
      <c r="A178" s="5" t="s">
        <v>207</v>
      </c>
      <c r="B178" s="5"/>
      <c r="C178" s="6" t="s">
        <v>317</v>
      </c>
      <c r="D178" s="6" t="s">
        <v>318</v>
      </c>
      <c r="E178" s="5" t="str">
        <f t="shared" si="2"/>
        <v>Monday</v>
      </c>
      <c r="F178" s="31">
        <v>43647</v>
      </c>
      <c r="G178" s="49"/>
      <c r="H178" s="22" t="s">
        <v>319</v>
      </c>
      <c r="I178" s="22"/>
      <c r="J178" s="7" t="s">
        <v>83</v>
      </c>
      <c r="K178" s="7"/>
    </row>
    <row r="179" spans="1:225" s="8" customFormat="1" ht="37.5" x14ac:dyDescent="0.25">
      <c r="A179" s="5" t="s">
        <v>35</v>
      </c>
      <c r="B179" s="5"/>
      <c r="C179" s="6" t="s">
        <v>36</v>
      </c>
      <c r="D179" s="6" t="s">
        <v>37</v>
      </c>
      <c r="E179" s="5" t="str">
        <f t="shared" si="2"/>
        <v>Friday</v>
      </c>
      <c r="F179" s="31">
        <v>43616</v>
      </c>
      <c r="G179" s="49" t="s">
        <v>14</v>
      </c>
      <c r="H179" s="22" t="s">
        <v>38</v>
      </c>
      <c r="I179" s="22" t="s">
        <v>39</v>
      </c>
      <c r="J179" s="7"/>
      <c r="K179" s="7"/>
    </row>
    <row r="180" spans="1:225" s="8" customFormat="1" ht="25" x14ac:dyDescent="0.25">
      <c r="A180" s="5" t="s">
        <v>35</v>
      </c>
      <c r="B180" s="5" t="s">
        <v>17</v>
      </c>
      <c r="C180" s="6" t="s">
        <v>193</v>
      </c>
      <c r="D180" s="6" t="s">
        <v>194</v>
      </c>
      <c r="E180" s="5" t="str">
        <f t="shared" si="2"/>
        <v>Thursday</v>
      </c>
      <c r="F180" s="31">
        <v>43643</v>
      </c>
      <c r="G180" s="49" t="s">
        <v>14</v>
      </c>
      <c r="H180" s="22" t="s">
        <v>38</v>
      </c>
      <c r="I180" s="22"/>
      <c r="J180" s="7" t="s">
        <v>83</v>
      </c>
      <c r="K180" s="7"/>
    </row>
    <row r="181" spans="1:225" s="8" customFormat="1" ht="13" x14ac:dyDescent="0.25">
      <c r="A181" s="5" t="s">
        <v>35</v>
      </c>
      <c r="B181" s="5"/>
      <c r="C181" s="6" t="s">
        <v>202</v>
      </c>
      <c r="D181" s="6" t="s">
        <v>203</v>
      </c>
      <c r="E181" s="5" t="str">
        <f t="shared" si="2"/>
        <v>Thursday</v>
      </c>
      <c r="F181" s="31">
        <v>43643</v>
      </c>
      <c r="G181" s="49" t="s">
        <v>14</v>
      </c>
      <c r="H181" s="22" t="s">
        <v>38</v>
      </c>
      <c r="I181" s="40"/>
      <c r="J181" s="7"/>
      <c r="K181" s="7"/>
    </row>
    <row r="182" spans="1:225" s="8" customFormat="1" ht="13" x14ac:dyDescent="0.25">
      <c r="A182" s="11" t="s">
        <v>35</v>
      </c>
      <c r="B182" s="11"/>
      <c r="C182" s="6" t="s">
        <v>293</v>
      </c>
      <c r="D182" s="6" t="s">
        <v>294</v>
      </c>
      <c r="E182" s="5" t="str">
        <f t="shared" si="2"/>
        <v>Friday</v>
      </c>
      <c r="F182" s="31">
        <v>43644</v>
      </c>
      <c r="G182" s="49" t="s">
        <v>14</v>
      </c>
      <c r="H182" s="22" t="s">
        <v>38</v>
      </c>
      <c r="I182" s="22"/>
      <c r="J182" s="7" t="s">
        <v>83</v>
      </c>
      <c r="K182" s="7"/>
    </row>
    <row r="183" spans="1:225" s="8" customFormat="1" ht="25" x14ac:dyDescent="0.25">
      <c r="A183" s="5" t="s">
        <v>35</v>
      </c>
      <c r="B183" s="5"/>
      <c r="C183" s="10" t="s">
        <v>295</v>
      </c>
      <c r="D183" s="6" t="s">
        <v>296</v>
      </c>
      <c r="E183" s="5" t="str">
        <f t="shared" si="2"/>
        <v>Friday</v>
      </c>
      <c r="F183" s="31">
        <v>43644</v>
      </c>
      <c r="G183" s="49" t="s">
        <v>14</v>
      </c>
      <c r="H183" s="22" t="s">
        <v>38</v>
      </c>
      <c r="I183" s="22"/>
      <c r="J183" s="7" t="s">
        <v>83</v>
      </c>
      <c r="K183" s="7"/>
    </row>
    <row r="184" spans="1:225" s="8" customFormat="1" ht="13" x14ac:dyDescent="0.25">
      <c r="A184" s="5" t="s">
        <v>35</v>
      </c>
      <c r="B184" s="5">
        <v>1</v>
      </c>
      <c r="C184" s="6" t="s">
        <v>381</v>
      </c>
      <c r="D184" s="6" t="s">
        <v>382</v>
      </c>
      <c r="E184" s="5" t="str">
        <f t="shared" si="2"/>
        <v>Friday</v>
      </c>
      <c r="F184" s="31">
        <v>43651</v>
      </c>
      <c r="G184" s="49"/>
      <c r="H184" s="22" t="s">
        <v>38</v>
      </c>
      <c r="I184" s="22"/>
      <c r="J184" s="7"/>
      <c r="K184" s="7"/>
    </row>
    <row r="185" spans="1:225" s="8" customFormat="1" ht="25" x14ac:dyDescent="0.25">
      <c r="A185" s="5" t="s">
        <v>35</v>
      </c>
      <c r="B185" s="5">
        <v>2</v>
      </c>
      <c r="C185" s="6" t="s">
        <v>419</v>
      </c>
      <c r="D185" s="6" t="s">
        <v>420</v>
      </c>
      <c r="E185" s="5" t="str">
        <f t="shared" si="2"/>
        <v>Friday</v>
      </c>
      <c r="F185" s="31">
        <v>43651</v>
      </c>
      <c r="G185" s="49"/>
      <c r="H185" s="22" t="s">
        <v>38</v>
      </c>
      <c r="I185" s="22"/>
      <c r="J185" s="7"/>
      <c r="K185" s="7"/>
    </row>
    <row r="186" spans="1:225" s="8" customFormat="1" ht="25" x14ac:dyDescent="0.25">
      <c r="A186" s="5" t="s">
        <v>35</v>
      </c>
      <c r="B186" s="5">
        <v>3</v>
      </c>
      <c r="C186" s="5" t="s">
        <v>421</v>
      </c>
      <c r="D186" s="6" t="s">
        <v>422</v>
      </c>
      <c r="E186" s="5" t="str">
        <f t="shared" si="2"/>
        <v>Friday</v>
      </c>
      <c r="F186" s="31">
        <v>43651</v>
      </c>
      <c r="G186" s="5"/>
      <c r="H186" s="22" t="s">
        <v>38</v>
      </c>
      <c r="I186" s="37" t="s">
        <v>423</v>
      </c>
      <c r="J186" s="7"/>
      <c r="K186" s="7"/>
    </row>
    <row r="187" spans="1:225" s="8" customFormat="1" ht="62.5" x14ac:dyDescent="0.25">
      <c r="A187" s="5" t="s">
        <v>35</v>
      </c>
      <c r="B187" s="5"/>
      <c r="C187" s="5" t="s">
        <v>430</v>
      </c>
      <c r="D187" s="6" t="s">
        <v>431</v>
      </c>
      <c r="E187" s="5" t="str">
        <f t="shared" si="2"/>
        <v>Friday</v>
      </c>
      <c r="F187" s="31">
        <v>43651</v>
      </c>
      <c r="G187" s="5"/>
      <c r="H187" s="22" t="s">
        <v>38</v>
      </c>
      <c r="I187" s="37" t="s">
        <v>423</v>
      </c>
      <c r="J187" s="7"/>
      <c r="K187" s="7"/>
    </row>
    <row r="188" spans="1:225" s="8" customFormat="1" ht="25" x14ac:dyDescent="0.25">
      <c r="A188" s="5" t="s">
        <v>35</v>
      </c>
      <c r="B188" s="5"/>
      <c r="C188" s="5" t="s">
        <v>432</v>
      </c>
      <c r="D188" s="6" t="s">
        <v>433</v>
      </c>
      <c r="E188" s="5" t="str">
        <f t="shared" si="2"/>
        <v>Friday</v>
      </c>
      <c r="F188" s="31">
        <v>43651</v>
      </c>
      <c r="G188" s="5"/>
      <c r="H188" s="22" t="s">
        <v>38</v>
      </c>
      <c r="I188" s="22" t="s">
        <v>434</v>
      </c>
      <c r="J188" s="7" t="s">
        <v>83</v>
      </c>
      <c r="K188" s="7"/>
    </row>
    <row r="189" spans="1:225" s="8" customFormat="1" ht="12.5" x14ac:dyDescent="0.25">
      <c r="A189" s="5" t="s">
        <v>35</v>
      </c>
      <c r="B189" s="5" t="s">
        <v>17</v>
      </c>
      <c r="C189" s="5" t="s">
        <v>528</v>
      </c>
      <c r="D189" s="6" t="s">
        <v>529</v>
      </c>
      <c r="E189" s="5" t="str">
        <f t="shared" si="2"/>
        <v>Friday</v>
      </c>
      <c r="F189" s="31">
        <v>43658</v>
      </c>
      <c r="G189" s="5"/>
      <c r="H189" s="22" t="s">
        <v>38</v>
      </c>
      <c r="I189" s="22"/>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row>
    <row r="190" spans="1:225" s="8" customFormat="1" ht="37.5" x14ac:dyDescent="0.25">
      <c r="A190" s="5" t="s">
        <v>35</v>
      </c>
      <c r="B190" s="5"/>
      <c r="C190" s="6" t="s">
        <v>533</v>
      </c>
      <c r="D190" s="6" t="s">
        <v>534</v>
      </c>
      <c r="E190" s="5" t="str">
        <f t="shared" si="2"/>
        <v>Friday</v>
      </c>
      <c r="F190" s="31">
        <v>43658</v>
      </c>
      <c r="G190" s="49"/>
      <c r="H190" s="22" t="s">
        <v>38</v>
      </c>
      <c r="I190" s="22"/>
      <c r="J190" s="7"/>
      <c r="K190" s="18" t="s">
        <v>266</v>
      </c>
    </row>
    <row r="191" spans="1:225" s="8" customFormat="1" ht="25" x14ac:dyDescent="0.25">
      <c r="A191" s="5" t="s">
        <v>35</v>
      </c>
      <c r="B191" s="5" t="s">
        <v>17</v>
      </c>
      <c r="C191" s="5" t="s">
        <v>506</v>
      </c>
      <c r="D191" s="6" t="s">
        <v>507</v>
      </c>
      <c r="E191" s="5" t="str">
        <f t="shared" si="2"/>
        <v>Thursday</v>
      </c>
      <c r="F191" s="31">
        <v>43657</v>
      </c>
      <c r="G191" s="5"/>
      <c r="H191" s="22" t="s">
        <v>508</v>
      </c>
      <c r="I191" s="22" t="s">
        <v>509</v>
      </c>
      <c r="J191" s="7"/>
      <c r="K191" s="18"/>
    </row>
    <row r="192" spans="1:225" s="8" customFormat="1" ht="25" x14ac:dyDescent="0.25">
      <c r="A192" s="5" t="s">
        <v>35</v>
      </c>
      <c r="B192" s="5"/>
      <c r="C192" s="6" t="s">
        <v>435</v>
      </c>
      <c r="D192" s="6" t="s">
        <v>436</v>
      </c>
      <c r="E192" s="5" t="str">
        <f t="shared" si="2"/>
        <v>Friday</v>
      </c>
      <c r="F192" s="31">
        <v>43651</v>
      </c>
      <c r="G192" s="49"/>
      <c r="H192" s="22" t="s">
        <v>437</v>
      </c>
      <c r="I192" s="22"/>
      <c r="J192" s="15"/>
      <c r="K192" s="15"/>
    </row>
    <row r="193" spans="1:225" s="8" customFormat="1" ht="25" x14ac:dyDescent="0.25">
      <c r="A193" s="5" t="s">
        <v>35</v>
      </c>
      <c r="B193" s="5"/>
      <c r="C193" s="6" t="s">
        <v>68</v>
      </c>
      <c r="D193" s="6" t="s">
        <v>69</v>
      </c>
      <c r="E193" s="5" t="str">
        <f t="shared" si="2"/>
        <v>Friday</v>
      </c>
      <c r="F193" s="31">
        <v>43630</v>
      </c>
      <c r="G193" s="49" t="s">
        <v>14</v>
      </c>
      <c r="H193" s="22" t="s">
        <v>70</v>
      </c>
      <c r="I193" s="22"/>
      <c r="J193" s="7"/>
      <c r="K193" s="7"/>
    </row>
    <row r="194" spans="1:225" s="8" customFormat="1" ht="25" x14ac:dyDescent="0.25">
      <c r="A194" s="5" t="s">
        <v>16</v>
      </c>
      <c r="B194" s="5">
        <v>2</v>
      </c>
      <c r="C194" s="6" t="s">
        <v>90</v>
      </c>
      <c r="D194" s="6" t="s">
        <v>91</v>
      </c>
      <c r="E194" s="5" t="str">
        <f t="shared" ref="E194:E204" si="3">TEXT(F194,"dddd")</f>
        <v>Friday</v>
      </c>
      <c r="F194" s="31">
        <v>43630</v>
      </c>
      <c r="G194" s="49"/>
      <c r="H194" s="22" t="s">
        <v>92</v>
      </c>
      <c r="I194" s="22" t="s">
        <v>93</v>
      </c>
      <c r="J194" s="7" t="s">
        <v>83</v>
      </c>
      <c r="K194" s="7"/>
    </row>
    <row r="195" spans="1:225" s="8" customFormat="1" ht="25" x14ac:dyDescent="0.25">
      <c r="A195" s="5" t="s">
        <v>16</v>
      </c>
      <c r="B195" s="5">
        <v>1</v>
      </c>
      <c r="C195" s="6" t="s">
        <v>111</v>
      </c>
      <c r="D195" s="6" t="s">
        <v>111</v>
      </c>
      <c r="E195" s="5" t="str">
        <f t="shared" si="3"/>
        <v>Monday</v>
      </c>
      <c r="F195" s="31">
        <v>43633</v>
      </c>
      <c r="G195" s="49"/>
      <c r="H195" s="22" t="s">
        <v>92</v>
      </c>
      <c r="I195" s="22"/>
      <c r="J195" s="7"/>
      <c r="K195" s="7"/>
    </row>
    <row r="196" spans="1:225" s="8" customFormat="1" ht="25" x14ac:dyDescent="0.25">
      <c r="A196" s="11" t="s">
        <v>16</v>
      </c>
      <c r="B196" s="11">
        <v>1</v>
      </c>
      <c r="C196" s="6" t="s">
        <v>123</v>
      </c>
      <c r="D196" s="6" t="s">
        <v>124</v>
      </c>
      <c r="E196" s="5" t="str">
        <f t="shared" si="3"/>
        <v>Wednesday</v>
      </c>
      <c r="F196" s="31">
        <v>43635</v>
      </c>
      <c r="G196" s="49" t="s">
        <v>14</v>
      </c>
      <c r="H196" s="22" t="s">
        <v>125</v>
      </c>
      <c r="I196" s="22"/>
      <c r="J196" s="7" t="s">
        <v>83</v>
      </c>
      <c r="K196" s="7"/>
    </row>
    <row r="197" spans="1:225" s="8" customFormat="1" ht="50" x14ac:dyDescent="0.25">
      <c r="A197" s="5" t="s">
        <v>16</v>
      </c>
      <c r="B197" s="5">
        <v>2</v>
      </c>
      <c r="C197" s="6" t="s">
        <v>133</v>
      </c>
      <c r="D197" s="6" t="s">
        <v>134</v>
      </c>
      <c r="E197" s="5" t="str">
        <f t="shared" si="3"/>
        <v>Wednesday</v>
      </c>
      <c r="F197" s="31">
        <v>43635</v>
      </c>
      <c r="G197" s="49" t="s">
        <v>14</v>
      </c>
      <c r="H197" s="22" t="s">
        <v>132</v>
      </c>
      <c r="I197" s="22"/>
      <c r="J197" s="7"/>
      <c r="K197" s="7"/>
    </row>
    <row r="198" spans="1:225" s="8" customFormat="1" ht="50" x14ac:dyDescent="0.25">
      <c r="A198" s="5" t="s">
        <v>129</v>
      </c>
      <c r="B198" s="5"/>
      <c r="C198" s="6" t="s">
        <v>130</v>
      </c>
      <c r="D198" s="6" t="s">
        <v>131</v>
      </c>
      <c r="E198" s="5" t="str">
        <f t="shared" si="3"/>
        <v>Wednesday</v>
      </c>
      <c r="F198" s="31">
        <v>43635</v>
      </c>
      <c r="G198" s="49" t="s">
        <v>14</v>
      </c>
      <c r="H198" s="22" t="s">
        <v>132</v>
      </c>
      <c r="I198" s="22"/>
      <c r="J198" s="7" t="s">
        <v>83</v>
      </c>
      <c r="K198" s="7"/>
    </row>
    <row r="199" spans="1:225" s="8" customFormat="1" ht="62.5" x14ac:dyDescent="0.25">
      <c r="A199" s="11" t="s">
        <v>16</v>
      </c>
      <c r="B199" s="11"/>
      <c r="C199" s="6" t="s">
        <v>126</v>
      </c>
      <c r="D199" s="6" t="s">
        <v>127</v>
      </c>
      <c r="E199" s="5" t="str">
        <f t="shared" si="3"/>
        <v>Wednesday</v>
      </c>
      <c r="F199" s="31">
        <v>43635</v>
      </c>
      <c r="G199" s="49" t="s">
        <v>14</v>
      </c>
      <c r="H199" s="22" t="s">
        <v>128</v>
      </c>
      <c r="I199" s="22"/>
      <c r="J199" s="7"/>
      <c r="K199" s="7"/>
    </row>
    <row r="200" spans="1:225" s="8" customFormat="1" ht="25" x14ac:dyDescent="0.25">
      <c r="A200" s="5" t="s">
        <v>16</v>
      </c>
      <c r="B200" s="5" t="s">
        <v>17</v>
      </c>
      <c r="C200" s="6" t="s">
        <v>18</v>
      </c>
      <c r="D200" s="6" t="s">
        <v>19</v>
      </c>
      <c r="E200" s="5" t="str">
        <f t="shared" si="3"/>
        <v>Wednesday</v>
      </c>
      <c r="F200" s="31">
        <v>43586</v>
      </c>
      <c r="G200" s="49" t="s">
        <v>14</v>
      </c>
      <c r="H200" s="22" t="s">
        <v>20</v>
      </c>
      <c r="I200" s="22"/>
      <c r="J200" s="7"/>
      <c r="K200" s="7"/>
    </row>
    <row r="201" spans="1:225" s="8" customFormat="1" ht="25" x14ac:dyDescent="0.25">
      <c r="A201" s="5" t="s">
        <v>156</v>
      </c>
      <c r="B201" s="5"/>
      <c r="C201" s="6" t="s">
        <v>157</v>
      </c>
      <c r="D201" s="6" t="s">
        <v>158</v>
      </c>
      <c r="E201" s="5" t="str">
        <f t="shared" si="3"/>
        <v>Friday</v>
      </c>
      <c r="F201" s="31">
        <v>43637</v>
      </c>
      <c r="G201" s="49" t="s">
        <v>14</v>
      </c>
      <c r="H201" s="22" t="s">
        <v>159</v>
      </c>
      <c r="I201" s="22"/>
      <c r="J201" s="7" t="s">
        <v>83</v>
      </c>
      <c r="K201" s="7"/>
    </row>
    <row r="202" spans="1:225" s="8" customFormat="1" ht="25" x14ac:dyDescent="0.25">
      <c r="A202" s="5" t="s">
        <v>156</v>
      </c>
      <c r="B202" s="5"/>
      <c r="C202" s="6" t="s">
        <v>166</v>
      </c>
      <c r="D202" s="6" t="s">
        <v>167</v>
      </c>
      <c r="E202" s="5" t="str">
        <f t="shared" si="3"/>
        <v>Wednesday</v>
      </c>
      <c r="F202" s="31">
        <v>43642</v>
      </c>
      <c r="G202" s="49" t="s">
        <v>14</v>
      </c>
      <c r="H202" s="22" t="s">
        <v>159</v>
      </c>
      <c r="I202" s="22"/>
      <c r="J202" s="7"/>
      <c r="K202" s="7"/>
    </row>
    <row r="203" spans="1:225" s="1" customFormat="1" ht="25" x14ac:dyDescent="0.25">
      <c r="A203" s="5" t="s">
        <v>156</v>
      </c>
      <c r="B203" s="5"/>
      <c r="C203" s="6" t="s">
        <v>168</v>
      </c>
      <c r="D203" s="6" t="s">
        <v>169</v>
      </c>
      <c r="E203" s="5" t="str">
        <f t="shared" si="3"/>
        <v>Wednesday</v>
      </c>
      <c r="F203" s="31">
        <v>43642</v>
      </c>
      <c r="G203" s="49"/>
      <c r="H203" s="22" t="s">
        <v>159</v>
      </c>
      <c r="I203" s="22" t="s">
        <v>170</v>
      </c>
      <c r="J203" s="7"/>
      <c r="K203" s="7"/>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row>
    <row r="204" spans="1:225" s="1" customFormat="1" ht="55.5" customHeight="1" x14ac:dyDescent="0.25">
      <c r="A204" s="5" t="s">
        <v>156</v>
      </c>
      <c r="B204" s="5" t="s">
        <v>17</v>
      </c>
      <c r="C204" s="6" t="s">
        <v>549</v>
      </c>
      <c r="D204" s="6" t="s">
        <v>550</v>
      </c>
      <c r="E204" s="5" t="str">
        <f t="shared" si="3"/>
        <v>Friday</v>
      </c>
      <c r="F204" s="31">
        <v>43672</v>
      </c>
      <c r="G204" s="49"/>
      <c r="H204" s="22" t="s">
        <v>551</v>
      </c>
      <c r="I204" s="22"/>
      <c r="J204" s="7"/>
      <c r="K204" s="7"/>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row>
    <row r="205" spans="1:225" s="1" customFormat="1" x14ac:dyDescent="0.25">
      <c r="D205" s="48"/>
      <c r="F205" s="32"/>
      <c r="G205" s="52"/>
      <c r="H205" s="35"/>
      <c r="I205" s="45"/>
      <c r="K205" s="19"/>
    </row>
  </sheetData>
  <sortState ref="A2:HQ205">
    <sortCondition ref="H2:H205"/>
    <sortCondition ref="A2:A205"/>
    <sortCondition ref="F2:F205"/>
  </sortState>
  <conditionalFormatting sqref="H1:H2 H205 H164 H166 H16:H17 H170:H171 H196:H199 H186:H194 H177:H184 H173 H34:H67 H19:H32 H69:H89 H91:H144 H149:H162 H201:H202 H4:H14">
    <cfRule type="containsText" dxfId="6" priority="7" stopIfTrue="1" operator="containsText" text="Robert Ellington           ">
      <formula>NOT(ISERROR(SEARCH("Robert Ellington           ",H1)))</formula>
    </cfRule>
  </conditionalFormatting>
  <conditionalFormatting sqref="H3">
    <cfRule type="containsText" dxfId="5" priority="6" stopIfTrue="1" operator="containsText" text="Robert Ellington           ">
      <formula>NOT(ISERROR(SEARCH("Robert Ellington           ",H3)))</formula>
    </cfRule>
  </conditionalFormatting>
  <conditionalFormatting sqref="H203">
    <cfRule type="containsText" dxfId="4" priority="5" stopIfTrue="1" operator="containsText" text="Robert Ellington           ">
      <formula>NOT(ISERROR(SEARCH("Robert Ellington           ",H203)))</formula>
    </cfRule>
  </conditionalFormatting>
  <conditionalFormatting sqref="H204">
    <cfRule type="containsText" dxfId="3" priority="4" stopIfTrue="1" operator="containsText" text="Robert Ellington           ">
      <formula>NOT(ISERROR(SEARCH("Robert Ellington           ",H204)))</formula>
    </cfRule>
  </conditionalFormatting>
  <conditionalFormatting sqref="H176">
    <cfRule type="containsText" dxfId="2" priority="3" stopIfTrue="1" operator="containsText" text="Robert Ellington           ">
      <formula>NOT(ISERROR(SEARCH("Robert Ellington           ",H176)))</formula>
    </cfRule>
  </conditionalFormatting>
  <conditionalFormatting sqref="H18">
    <cfRule type="containsText" dxfId="1" priority="2" stopIfTrue="1" operator="containsText" text="Robert Ellington           ">
      <formula>NOT(ISERROR(SEARCH("Robert Ellington           ",H18)))</formula>
    </cfRule>
  </conditionalFormatting>
  <conditionalFormatting sqref="H165">
    <cfRule type="containsText" dxfId="0" priority="1" stopIfTrue="1" operator="containsText" text="Robert Ellington           ">
      <formula>NOT(ISERROR(SEARCH("Robert Ellington           ",H165)))</formula>
    </cfRule>
  </conditionalFormatting>
  <printOptions horizontalCentered="1" headings="1" gridLines="1"/>
  <pageMargins left="0" right="0" top="0.75" bottom="0.5" header="0.25" footer="0.25"/>
  <pageSetup scale="61" fitToHeight="0" orientation="landscape" r:id="rId1"/>
  <headerFooter alignWithMargins="0">
    <oddHeader xml:space="preserve">&amp;C&amp;"Arial,Bold"&amp;18YearEndTaskList&amp;12
&amp;16FY2019&amp;12
</oddHeader>
    <oddFooter>&amp;CPage &amp;P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77C6D421FD184D88F7BAFD73CF5146" ma:contentTypeVersion="10" ma:contentTypeDescription="Create a new document." ma:contentTypeScope="" ma:versionID="d7be97840daba1409a58606d176489da">
  <xsd:schema xmlns:xsd="http://www.w3.org/2001/XMLSchema" xmlns:xs="http://www.w3.org/2001/XMLSchema" xmlns:p="http://schemas.microsoft.com/office/2006/metadata/properties" xmlns:ns2="6781c7bd-549d-4ca7-bbf8-8af796bae445" targetNamespace="http://schemas.microsoft.com/office/2006/metadata/properties" ma:root="true" ma:fieldsID="660446bc0760df65a55f8296e0335334" ns2:_="">
    <xsd:import namespace="6781c7bd-549d-4ca7-bbf8-8af796bae4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1c7bd-549d-4ca7-bbf8-8af796bae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8003C0-6B70-47BA-BE95-49604AA7790F}">
  <ds:schemaRefs>
    <ds:schemaRef ds:uri="http://schemas.microsoft.com/office/2006/metadata/properties"/>
    <ds:schemaRef ds:uri="http://purl.org/dc/elements/1.1/"/>
    <ds:schemaRef ds:uri="http://schemas.microsoft.com/office/infopath/2007/PartnerControls"/>
    <ds:schemaRef ds:uri="6781c7bd-549d-4ca7-bbf8-8af796bae445"/>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FD5B214-3B69-4592-97EF-CB5D03D76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1c7bd-549d-4ca7-bbf8-8af796bae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B3EB6E-0460-4F03-A591-3CE34DA31D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Date Module SeqNo</vt:lpstr>
      <vt:lpstr>Sorted by Person Module Date</vt:lpstr>
      <vt:lpstr>'Sorted by Date Module SeqNo'!Print_Area</vt:lpstr>
      <vt:lpstr>'Sorted by Person Module Date'!Print_Area</vt:lpstr>
      <vt:lpstr>'Sorted by Date Module SeqNo'!Print_Titles</vt:lpstr>
      <vt:lpstr>'Sorted by Person Module 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Alvoid, Julie L</cp:lastModifiedBy>
  <cp:revision/>
  <cp:lastPrinted>2020-06-09T19:05:30Z</cp:lastPrinted>
  <dcterms:created xsi:type="dcterms:W3CDTF">2001-04-09T19:18:40Z</dcterms:created>
  <dcterms:modified xsi:type="dcterms:W3CDTF">2020-06-30T18:18:41Z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0x010100A677C6D421FD184D88F7BAFD73CF5146</vt:lpwstr>
  </property>
</Properties>
</file>