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a218\WEB documents_CONTR\"/>
    </mc:Choice>
  </mc:AlternateContent>
  <bookViews>
    <workbookView xWindow="0" yWindow="0" windowWidth="28800" windowHeight="1410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74" i="1" l="1"/>
  <c r="F373" i="1"/>
  <c r="F372" i="1"/>
  <c r="F371" i="1"/>
  <c r="F370" i="1"/>
  <c r="F369" i="1"/>
  <c r="F368" i="1"/>
  <c r="F367" i="1"/>
  <c r="F366" i="1"/>
  <c r="F364" i="1"/>
  <c r="F362" i="1"/>
  <c r="F360" i="1"/>
  <c r="F359" i="1"/>
  <c r="F358"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5" i="1"/>
  <c r="F154" i="1"/>
  <c r="F153" i="1"/>
  <c r="F152" i="1"/>
  <c r="F151" i="1"/>
  <c r="F150" i="1"/>
  <c r="F149" i="1"/>
  <c r="F148" i="1"/>
  <c r="F147" i="1"/>
  <c r="F146" i="1"/>
  <c r="F145" i="1"/>
  <c r="F144" i="1"/>
  <c r="F143" i="1"/>
  <c r="F142" i="1"/>
  <c r="F141" i="1"/>
  <c r="F140" i="1"/>
  <c r="F139" i="1"/>
  <c r="F138" i="1"/>
  <c r="F137"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2" i="1"/>
</calcChain>
</file>

<file path=xl/sharedStrings.xml><?xml version="1.0" encoding="utf-8"?>
<sst xmlns="http://schemas.openxmlformats.org/spreadsheetml/2006/main" count="2259" uniqueCount="1104">
  <si>
    <t>Dept/  Module</t>
  </si>
  <si>
    <t>Seq #</t>
  </si>
  <si>
    <t>Company</t>
  </si>
  <si>
    <t>Task Name</t>
  </si>
  <si>
    <t>Description</t>
  </si>
  <si>
    <t>Day of the Week</t>
  </si>
  <si>
    <t xml:space="preserve">Due Date </t>
  </si>
  <si>
    <t>Status</t>
  </si>
  <si>
    <t>Person Responsible</t>
  </si>
  <si>
    <t>Comments FY21</t>
  </si>
  <si>
    <t>Comments FY22</t>
  </si>
  <si>
    <t>Financial Accounting</t>
  </si>
  <si>
    <t>GT</t>
  </si>
  <si>
    <t>POOELS Report for managing non-sponsored PY PO's - Posted to Controller's Office website</t>
  </si>
  <si>
    <t>POOELS Report (for managing non-sponsored PY PO's)
Purchase Order Obligation and Expense Summary Report – GTCR posted to
Controller’s Office website on Monday's. Posted weekly through closeout.</t>
  </si>
  <si>
    <t>Ongoing</t>
  </si>
  <si>
    <t>Christopher Drummond                 
Amry Stanley 
Julie Alvoid</t>
  </si>
  <si>
    <t>Monthly through April, Weekly beginning in May</t>
  </si>
  <si>
    <t>GT/ATHL</t>
  </si>
  <si>
    <t>Year End Town Hall Meeting</t>
  </si>
  <si>
    <t>Discuss Close Out Letter and Chronological Schedule</t>
  </si>
  <si>
    <t>Complete</t>
  </si>
  <si>
    <t xml:space="preserve">Christopher Drummond                 
Amry Stanley 
</t>
  </si>
  <si>
    <t>Procurement</t>
  </si>
  <si>
    <t>Deadline – PO items requiring formal bidding ($25K or greater)</t>
  </si>
  <si>
    <t>Ajay Patel</t>
  </si>
  <si>
    <t xml:space="preserve">Deadline – PO items requiring informal bidding ($10K or greater)
</t>
  </si>
  <si>
    <t>ERP</t>
  </si>
  <si>
    <t>Monthly &amp; Weekly Planned Maintenance  - All Tenants</t>
  </si>
  <si>
    <t>Tenant Downtime
***PROD - Saturday 2 AM to Saturday 10AM Eastern Time.
***Sandbox, Sandbox Preview and Impl - Friday 9 PM to Saturday 9 AM Eastern Time.</t>
  </si>
  <si>
    <t>David Adcock</t>
  </si>
  <si>
    <t>Friday - Saturday</t>
  </si>
  <si>
    <t>Weekly Planned Maintenance  - All Tenants</t>
  </si>
  <si>
    <t>Budgets</t>
  </si>
  <si>
    <t>Deadline - Carry Forward Requests for Gen Ops</t>
  </si>
  <si>
    <t>Deadline – Carry forward requests for Gen Ops submitted to Budget Office</t>
  </si>
  <si>
    <t>Isabel Lynch
Lisa Godfrey</t>
  </si>
  <si>
    <t>Deadline – PO items requiring sole source justification approval from the State
($500K or greater)</t>
  </si>
  <si>
    <t>Deadline – PO items requiring sole source documentation ($10,000 or greater)</t>
  </si>
  <si>
    <t>Deadline – PO items requiring sole source documentation (not subject to the
deadline above) – ($25,000 or greater)</t>
  </si>
  <si>
    <t>Refresh Sandbox Preview Tenant for Closeout Testing</t>
  </si>
  <si>
    <t>Refresh Sandbox Preview tenant to facilitate closeout testing</t>
  </si>
  <si>
    <t>David Adcock                   Michael McCoy
Antinina Wilkerson
Serena Simpson</t>
  </si>
  <si>
    <t>Quarterly Planned Maintenance
***Sandbox, Sandbox Preview and Impl</t>
  </si>
  <si>
    <t>Tenant downtime - Friday 9 PM to Saturday 1 PM Eastern time</t>
  </si>
  <si>
    <t>PO Deadline - Commodity/Service on State/GT Contract</t>
  </si>
  <si>
    <t>Deadline – PO items for any Commodity/Service on State/GT Contract –
($25,000 or greater)</t>
  </si>
  <si>
    <t>Whitney Tate
Ajay Patel</t>
  </si>
  <si>
    <t>Open Obligation (Encumbrance) Reports for Mass Closures due via ServiceNow Ticket</t>
  </si>
  <si>
    <t>Open Obligation (Encumbrance) Reports for mass Closures due via ServiceNow Ticket - PO’s issued prior to March 1, 2022</t>
  </si>
  <si>
    <t>SupplAccts</t>
  </si>
  <si>
    <t>Supplier registration deadline</t>
  </si>
  <si>
    <t>Deadline to submit new supplier registration through the Supplier Portal for FY22</t>
  </si>
  <si>
    <t>Abbie Coker
Laura Jamison               Daniel Stewart</t>
  </si>
  <si>
    <t>Payroll</t>
  </si>
  <si>
    <t>MSS Transactions due for non-faculty Summer Semester Appointments</t>
  </si>
  <si>
    <t>Manager Self-Service transactions due for non-faculty (Graduate Students,
Post Docs, etc.) summer semester appointments</t>
  </si>
  <si>
    <t>Jerri Phillips</t>
  </si>
  <si>
    <t>Year-End Task Closeout Review Meeting</t>
  </si>
  <si>
    <t>Review and discuss Year-End Task List with those assigned to tasks.</t>
  </si>
  <si>
    <t>Serena Simpson BA I 
Amy Herron
Antinita Wilkerson</t>
  </si>
  <si>
    <t>Send reminder to Campus Service Centers regarding FY2022 Billing Due Dates</t>
  </si>
  <si>
    <t>Reference Closeout Memo. Service Centers need to bill at least through May 2022</t>
  </si>
  <si>
    <t xml:space="preserve">Christopher Drummond 
Amry Stanley                       </t>
  </si>
  <si>
    <t>Working on updating contact list; hoping to send out by 5/23</t>
  </si>
  <si>
    <t>PYPO/SURPLUS - Review Purchase Order Negative Balances for Prior Year PO's and create EIB loads to Correct</t>
  </si>
  <si>
    <t>Review Purchase Order Negative Balances for Prior Year PO's and create EIB loads to Correct</t>
  </si>
  <si>
    <t>Christopher Drummond 
Amry Stanley</t>
  </si>
  <si>
    <t>POOELS Report is reviewed and any necessary EIBs are loaded on a weekly basis until year end.</t>
  </si>
  <si>
    <t>Meet to discuss YE Integration Schedule</t>
  </si>
  <si>
    <t xml:space="preserve"> Meet to discuss YE EDW Integration Schedule  </t>
  </si>
  <si>
    <t>Chhaya Amin, Michael McCoy, Vishnu Kothuru, Serena Simpson, Yongmei Zhang</t>
  </si>
  <si>
    <t>Summer Pay Deadline</t>
  </si>
  <si>
    <t>Deadline to enter Summer Pay for May pay date. Information entered after this date will be transferred to oneUSG Connect after go-live.</t>
  </si>
  <si>
    <t>Summer pay panels in OneUSG Connect closed</t>
  </si>
  <si>
    <t>Deadline for PO's from $2,500-$9,999</t>
  </si>
  <si>
    <t>Deadline – PO items not requiring bids but require Purchasing Review ($2,500
- $9,999)</t>
  </si>
  <si>
    <t>Quarterly Planned Maintenance - PROD</t>
  </si>
  <si>
    <t>Tenant downtime:  Saturday 2 AM to Saturday 2 PM Eastern Time</t>
  </si>
  <si>
    <t>Deadline - Change Order Requisitions for PO Adjustments</t>
  </si>
  <si>
    <t>Deadline for BR22/BR21/BR20/BR19 Change Order Requisitions (submitted &amp; approved)</t>
  </si>
  <si>
    <t>Steve Smith
Whitney Tate</t>
  </si>
  <si>
    <t>Deadline - Carry Forward Request Revisions for Gen Ops</t>
  </si>
  <si>
    <t>Revisions to Gen Ops carry forward requests due to Budget Office</t>
  </si>
  <si>
    <t>Deadline - Nuclear Magnetic Resonance Journals</t>
  </si>
  <si>
    <t>Deadline Nuclear Magnetic Resonance year-end transactions</t>
  </si>
  <si>
    <t>Julia Thomas</t>
  </si>
  <si>
    <t>MSS Transactions Due for Biweekly Pay Period Ending 6/11/22</t>
  </si>
  <si>
    <t>Manager Self-Service (MSS) transactions for employee payroll actions due - Biweekly pay period ending 6/11</t>
  </si>
  <si>
    <t>OneBudget system open for Final FY22 Budget Amendments</t>
  </si>
  <si>
    <t>oneBudget system open for final FY22 budget amendments</t>
  </si>
  <si>
    <t>Jamie Fernandes</t>
  </si>
  <si>
    <t>Review July 2022 (FY22) Rent Payments</t>
  </si>
  <si>
    <t>Review July 2022 (FY23) Rent Payments and ensure payment are made in June and charged to prepaid expense</t>
  </si>
  <si>
    <t>Abbie Coker                    Daniel Stewart</t>
  </si>
  <si>
    <t>Review Open Credit Memos</t>
  </si>
  <si>
    <t>Deadline - Final oneBudget Budget Amendments</t>
  </si>
  <si>
    <t>Final Budget Amendment due to Budget Office 5pm</t>
  </si>
  <si>
    <t xml:space="preserve">Jamie Fernandes
Lisa Godfrey         </t>
  </si>
  <si>
    <t>Bursar/Treasury</t>
  </si>
  <si>
    <t xml:space="preserve">Deadline - Petty Cash Requests </t>
  </si>
  <si>
    <t>Gabby Lolley
Maurena Maynor                       Controller's Office</t>
  </si>
  <si>
    <t>Business Assets</t>
  </si>
  <si>
    <t>Send reminder to Housing, Facilities, Student Health Pharmacy, Post Office, and Library to Perform Year-End Inventory Count</t>
  </si>
  <si>
    <t xml:space="preserve">Kelly MacArthur 
Denise Haiston                      </t>
  </si>
  <si>
    <t>Monthly Planned Maintenance  - All Tenants</t>
  </si>
  <si>
    <t>Tenant Downtime
***PROD - Saturday 2 AM to Saturday 10 AM Eastern Time.
***Sandbox, Sandbox Preview and Impl - Friday 9 PM to Saturday 9 AM Eastern Time.</t>
  </si>
  <si>
    <t>Expenses</t>
  </si>
  <si>
    <t xml:space="preserve"> </t>
  </si>
  <si>
    <t>Deadline for Expense Reports for FY2022</t>
  </si>
  <si>
    <t>Deadline for Expense Report submission to Expense Partners (Travel Team) to
guarantee FY22 payment. Approvals must be complete and documentation
must be attached.</t>
  </si>
  <si>
    <t>Abbie Coker
Annette Ross</t>
  </si>
  <si>
    <t>Create Year-End System Integration Schedule</t>
  </si>
  <si>
    <t>Chhaya Amin    Serena Simpson
Yongmei Zhang</t>
  </si>
  <si>
    <t>Deadline OHR Training EIB Journal Loads</t>
  </si>
  <si>
    <t>Cedric Franklin</t>
  </si>
  <si>
    <t>Deadline Parking Office EIB or Online Journals</t>
  </si>
  <si>
    <t>Teisha Young</t>
  </si>
  <si>
    <t>Wayne: Sherry has been contacted waiting for response</t>
  </si>
  <si>
    <t>Deadline for Facilities Journal Entries</t>
  </si>
  <si>
    <t>Deadline for all FY2022 JE's for facilities construction projects</t>
  </si>
  <si>
    <t>Amy Herron 
John Richardson</t>
  </si>
  <si>
    <t>Ensure Workday Book Codes are aligned to the Correct Books</t>
  </si>
  <si>
    <t>CAPITAL, COMMON, GAAP, etc.</t>
  </si>
  <si>
    <t>Maurena Maynor
Amy Herron</t>
  </si>
  <si>
    <t>Grants</t>
  </si>
  <si>
    <t>Over 90 day salary redistributions due to G&amp;C</t>
  </si>
  <si>
    <t>Over 90 day salary redistributions to externally funded sponsored projects due to Grants and Contracts</t>
  </si>
  <si>
    <t>Terryl Barnes
Glen Campopiano
Josh Rosenberg</t>
  </si>
  <si>
    <t>Deadline to submit supplier invoice requests (SIRs), adhoc payments, and wire
transfers</t>
  </si>
  <si>
    <t>Deadline to submit supplier invoice requests (SIRs), adhoc payments, and wire
transfers. PO must have sufficient funds to cover payment. Change Orders
must be complete. Receipts must be entered prior to this date.
*“Pre-paid expense” must be noted on the Supplier Invoice Request (SIR) or
invoice for FY23 expenses required to be paid prior to June 10, 2022</t>
  </si>
  <si>
    <t xml:space="preserve">Abbie Coker 
Whitney Tate                  Daniel Stewart    </t>
  </si>
  <si>
    <t>Invoice Match Exception Review</t>
  </si>
  <si>
    <t>Invoices in match exception must be reviewed &amp; action taken prior to this date</t>
  </si>
  <si>
    <t>Deadline - Late Time Sheets for Pay Periods Prior to 5/14</t>
  </si>
  <si>
    <t>Deadline - Timesheets Due for Biweekly Pay Period Ending 6/11/22</t>
  </si>
  <si>
    <t>Timesheets for 6/11 BW Pay Period submitted &amp; approved (including late pay
periods after 5/14)</t>
  </si>
  <si>
    <t>Open Obligation (Encumbrance) Reports for Mass Closures due via ServiceNow Ticket – PO’s issued March 1, 2022 to May 31, 2022</t>
  </si>
  <si>
    <t>Ajay Patel
Whitney Tate</t>
  </si>
  <si>
    <t xml:space="preserve">F&amp;A Rates FY2023 </t>
  </si>
  <si>
    <t>Load and verify new F&amp;A Rates have been added to Workday</t>
  </si>
  <si>
    <t>Tony Wang                    Neli Tranakiev
Amy Zhang   
Jonathon Jeffries</t>
  </si>
  <si>
    <t>6.21.21: Jonathon (Don was working on the FY22/FY23 fringe agreement in WD this morning.) Completed 6.22.21</t>
  </si>
  <si>
    <t>Capital Lease Recon - Reconcile payments for Capital Leases to lease payment schedules</t>
  </si>
  <si>
    <t xml:space="preserve">Reconcile capital lease payments per the Common Book to the lease payment schedules and check accuracy of accounting for all capital lease payments. </t>
  </si>
  <si>
    <t xml:space="preserve">Kelly MacArthur 
Denie Hairston          Amy Herron                </t>
  </si>
  <si>
    <t>6/25/21 Amy: Still working on it. Anticipate completing next week 6/29/21: All Payments have been made. Working on recorded them. Should be completed before common book closes</t>
  </si>
  <si>
    <t>Manager Self-Service (MSS) transactions due for Monthly Pay Period Ending 6/30</t>
  </si>
  <si>
    <t>Biweekly Pay Period End Date - Period Ending 6/11/22</t>
  </si>
  <si>
    <t>Deadline for timesheets - Biweekly pay period ending 6/11</t>
  </si>
  <si>
    <t>MSS transactions Due - Biweekly Pay Period Ending 6/30/22</t>
  </si>
  <si>
    <t>Manager Self-Service (MSS) transactions for employee payroll actions due - Monthly pay period ending 6/30</t>
  </si>
  <si>
    <t>Final Travel Inc/AirPlus Bill for FY2022 Posted to the Ledger</t>
  </si>
  <si>
    <t>Travel Inc/AirPlus bill from 6/15 posted to the ledger for FY22; travel after
this date will be paid in FY23 by 6/17</t>
  </si>
  <si>
    <t>Final Biweekly Payroll Posted to the Ledger - Period Ending 6/11</t>
  </si>
  <si>
    <t>BW payroll transactions from Pay Period Ending 6/11 posted to ledger</t>
  </si>
  <si>
    <t>Jerri Phillips
Yongmei Zhang</t>
  </si>
  <si>
    <t>MSS transactions Due - June Summer Semester Appointments - Regular Faculty</t>
  </si>
  <si>
    <t>Manager Self-Service (MSS) transactions due for June summer semester
appointment for regular faculty</t>
  </si>
  <si>
    <t>Deadline - Final Off-Cycle Payroll Check Requests for FY2022</t>
  </si>
  <si>
    <t>Complete final direct airfare postings</t>
  </si>
  <si>
    <t>Airline travel included in 6/16 Travel Inc/AirPlus bill will be posted to FY22</t>
  </si>
  <si>
    <t>Abbie Coker
Annette Ross                  Daniel Stewart</t>
  </si>
  <si>
    <t>E-mail to Accountants, Cost Center Managers, Driver Worktag Managers, etc.  regarding Workday availability during year end close</t>
  </si>
  <si>
    <t>Send notice to campus regarding Workday down time for end close</t>
  </si>
  <si>
    <t xml:space="preserve">Serena Simpson 
Yongmei Zhang            </t>
  </si>
  <si>
    <t>Once Jira is completed, email will be sent out</t>
  </si>
  <si>
    <t>YE1</t>
  </si>
  <si>
    <t>Add Year-End Closeout Message to Techworks</t>
  </si>
  <si>
    <t xml:space="preserve">Certain Workday Business Processes will be unavailable starting at 5pm on Friday, June 17th until 9am on Tuesday, July 5th to facilitate year-end closeout.  Click here for details by area.   
Link for "Click here": www.controller.gatech.edu/monthyear-end.
</t>
  </si>
  <si>
    <t xml:space="preserve">Chhaya Amin
Ambica Letkeman     John Gisi
Serena Simpson
 </t>
  </si>
  <si>
    <t>WKDAY-5714</t>
  </si>
  <si>
    <t>YE2</t>
  </si>
  <si>
    <t>Add Year-End Closeout Message to Workday</t>
  </si>
  <si>
    <t xml:space="preserve">Chhaya Amin
Serena Simpson                    </t>
  </si>
  <si>
    <t>Send Invoice to GSFIC for Reimbursement</t>
  </si>
  <si>
    <t>Send last invoice for the fiscal year to GSFIC for reimbursement of expenses charged to GSFIC projects.</t>
  </si>
  <si>
    <t xml:space="preserve">Julie Alvoid 
Amy Herron                           </t>
  </si>
  <si>
    <t>Send Key Year-End Campus Dates Email</t>
  </si>
  <si>
    <t xml:space="preserve">Serena Simpson
Yongmei Zhang </t>
  </si>
  <si>
    <t>Deadline - Glass Shop EIBs/Journals for FY2022</t>
  </si>
  <si>
    <t>Deadline Glass Shop year-end transactions</t>
  </si>
  <si>
    <t>Carol to follow-up</t>
  </si>
  <si>
    <t>Deadline - Printing &amp; Copying Services EIBs/Journals for FY2022</t>
  </si>
  <si>
    <t>Deadline Printing &amp; Copying services year-end transactions</t>
  </si>
  <si>
    <t>Amanda Gooch
Michael Teed</t>
  </si>
  <si>
    <t>YE3</t>
  </si>
  <si>
    <t>Updated Grid on Controller's Office Year End Page to indicate down time for specific areas</t>
  </si>
  <si>
    <t xml:space="preserve">Serena Simpson
Amy Herron
Julie Alvoid        </t>
  </si>
  <si>
    <t xml:space="preserve">Biweekly Staff and Student Pay Date - </t>
  </si>
  <si>
    <t xml:space="preserve">Biweekly staff &amp; student pay day </t>
  </si>
  <si>
    <t>PCard</t>
  </si>
  <si>
    <t>FY22 - Final PCard Load - Transactions thru 6/16 Posted to Workday</t>
  </si>
  <si>
    <t>PCard final load for fiscal year 2022 (transactions through 6/16/2022)</t>
  </si>
  <si>
    <t xml:space="preserve">Whittney Haynes
Mike McCoy
Chhaya Amin
</t>
  </si>
  <si>
    <t>Last day to create small dollar catalog requisitions</t>
  </si>
  <si>
    <t>Last day to create &amp; approve a small dollar catalog REQ’s</t>
  </si>
  <si>
    <t>Security</t>
  </si>
  <si>
    <t>SEC11</t>
  </si>
  <si>
    <r>
      <t xml:space="preserve">Remove Shopping Access in Jaggaer
</t>
    </r>
    <r>
      <rPr>
        <b/>
        <u/>
        <sz val="11"/>
        <rFont val="Calibri"/>
        <family val="2"/>
        <scheme val="minor"/>
      </rPr>
      <t/>
    </r>
  </si>
  <si>
    <t xml:space="preserve">Whitney Tate turns off permissions to shopping tasks in Jaggaer on RQ Reviewer, GTRI Transaction View and Employee as Self. </t>
  </si>
  <si>
    <t xml:space="preserve">Whitney Tate
</t>
  </si>
  <si>
    <t xml:space="preserve">Per Michael Barnwell, changed date from 25th to the 18th. </t>
  </si>
  <si>
    <t>SEC01a</t>
  </si>
  <si>
    <r>
      <t xml:space="preserve">CAMPUS - Supplier Invoice Requests </t>
    </r>
    <r>
      <rPr>
        <b/>
        <u/>
        <sz val="11"/>
        <rFont val="Calibri"/>
        <family val="2"/>
        <scheme val="minor"/>
      </rPr>
      <t>CLOSED</t>
    </r>
    <r>
      <rPr>
        <sz val="11"/>
        <rFont val="Calibri"/>
        <family val="2"/>
        <scheme val="minor"/>
      </rPr>
      <t xml:space="preserve"> for FY22
</t>
    </r>
    <r>
      <rPr>
        <b/>
        <u/>
        <sz val="11"/>
        <rFont val="Calibri"/>
        <family val="2"/>
        <scheme val="minor"/>
      </rPr>
      <t>REMOVE</t>
    </r>
    <r>
      <rPr>
        <sz val="11"/>
        <rFont val="Calibri"/>
        <family val="2"/>
        <scheme val="minor"/>
      </rPr>
      <t xml:space="preserve"> Security for Supplier Invoice Request Event</t>
    </r>
  </si>
  <si>
    <r>
      <rPr>
        <b/>
        <sz val="11"/>
        <rFont val="Calibri"/>
        <family val="2"/>
        <scheme val="minor"/>
      </rPr>
      <t>Remove</t>
    </r>
    <r>
      <rPr>
        <sz val="11"/>
        <rFont val="Calibri"/>
        <family val="2"/>
        <scheme val="minor"/>
      </rPr>
      <t xml:space="preserve"> campus security roles from Business Process Policy Initiation Steps so users cannot enter transactions.
</t>
    </r>
  </si>
  <si>
    <r>
      <t xml:space="preserve">Marvin Petty
Abbie Coker        
</t>
    </r>
    <r>
      <rPr>
        <sz val="11"/>
        <color theme="1"/>
        <rFont val="Calibri"/>
        <family val="2"/>
        <scheme val="minor"/>
      </rPr>
      <t xml:space="preserve">Tray Mathis                    Sabrena Nettles </t>
    </r>
    <r>
      <rPr>
        <sz val="11"/>
        <rFont val="Calibri"/>
        <family val="2"/>
        <scheme val="minor"/>
      </rPr>
      <t xml:space="preserve">        </t>
    </r>
  </si>
  <si>
    <t>Roles: Employee As-Self; Contingent Worker As-Self; Unit Receipt Creator; 
BPs: Supplier Invoice Request Event</t>
  </si>
  <si>
    <t>SEC01b</t>
  </si>
  <si>
    <r>
      <t xml:space="preserve">CAMPUS - Supplier Invoice Event </t>
    </r>
    <r>
      <rPr>
        <b/>
        <u/>
        <sz val="11"/>
        <rFont val="Calibri"/>
        <family val="2"/>
        <scheme val="minor"/>
      </rPr>
      <t>CLOSED</t>
    </r>
    <r>
      <rPr>
        <sz val="11"/>
        <rFont val="Calibri"/>
        <family val="2"/>
        <scheme val="minor"/>
      </rPr>
      <t xml:space="preserve"> for FY22
</t>
    </r>
    <r>
      <rPr>
        <b/>
        <u/>
        <sz val="11"/>
        <rFont val="Calibri"/>
        <family val="2"/>
        <scheme val="minor"/>
      </rPr>
      <t>REMOVE</t>
    </r>
    <r>
      <rPr>
        <sz val="11"/>
        <rFont val="Calibri"/>
        <family val="2"/>
        <scheme val="minor"/>
      </rPr>
      <t xml:space="preserve"> Security for Supplier Invoice Event</t>
    </r>
  </si>
  <si>
    <r>
      <t xml:space="preserve">Marvin Petty     
</t>
    </r>
    <r>
      <rPr>
        <sz val="11"/>
        <color theme="1"/>
        <rFont val="Calibri"/>
        <family val="2"/>
        <scheme val="minor"/>
      </rPr>
      <t xml:space="preserve">Tray Mathis                    Sabrena Nettles </t>
    </r>
    <r>
      <rPr>
        <sz val="11"/>
        <rFont val="Calibri"/>
        <family val="2"/>
        <scheme val="minor"/>
      </rPr>
      <t xml:space="preserve">             Abbie Coker</t>
    </r>
  </si>
  <si>
    <r>
      <t xml:space="preserve">Roles: Facilities Invoice Data Entry Specialist, Payroll Invoice Data Entry Specialist, OSP Invoice Data Entry Specialist, </t>
    </r>
    <r>
      <rPr>
        <sz val="11"/>
        <color rgb="FFFF0000"/>
        <rFont val="Calibri"/>
        <family val="2"/>
        <scheme val="minor"/>
      </rPr>
      <t xml:space="preserve">Supplier Contract Specialist </t>
    </r>
    <r>
      <rPr>
        <sz val="11"/>
        <rFont val="Calibri"/>
        <family val="2"/>
        <scheme val="minor"/>
      </rPr>
      <t xml:space="preserve">
BPs: Supplier Invoice Event</t>
    </r>
  </si>
  <si>
    <t>SEC02</t>
  </si>
  <si>
    <r>
      <t xml:space="preserve">CAMPUS - Expense Reports </t>
    </r>
    <r>
      <rPr>
        <b/>
        <u/>
        <sz val="11"/>
        <rFont val="Calibri"/>
        <family val="2"/>
        <scheme val="minor"/>
      </rPr>
      <t>CLOSED</t>
    </r>
    <r>
      <rPr>
        <sz val="11"/>
        <rFont val="Calibri"/>
        <family val="2"/>
        <scheme val="minor"/>
      </rPr>
      <t xml:space="preserve"> for  FY22
</t>
    </r>
    <r>
      <rPr>
        <b/>
        <u/>
        <sz val="11"/>
        <rFont val="Calibri"/>
        <family val="2"/>
        <scheme val="minor"/>
      </rPr>
      <t>REMOVE</t>
    </r>
    <r>
      <rPr>
        <sz val="11"/>
        <rFont val="Calibri"/>
        <family val="2"/>
        <scheme val="minor"/>
      </rPr>
      <t xml:space="preserve"> Security for</t>
    </r>
    <r>
      <rPr>
        <b/>
        <sz val="11"/>
        <rFont val="Calibri"/>
        <family val="2"/>
        <scheme val="minor"/>
      </rPr>
      <t xml:space="preserve"> </t>
    </r>
    <r>
      <rPr>
        <sz val="11"/>
        <rFont val="Calibri"/>
        <family val="2"/>
        <scheme val="minor"/>
      </rPr>
      <t>Expense Report Event</t>
    </r>
  </si>
  <si>
    <t>Remove campus security roles from Business Process Policy Initiation Steps so users cannot enter transactions.
Initiating Action BP: Create Expense Report - Role: Employee as-self
Initiating Action BP: Create Expense Report for Worker - Role: Expense Preparer
Initiating Action BP: Create Expense Report for Non-Worker - Role: Expense Preparer
Remove: Ability for 'Expense Preparers' to copy Expense Reports. See 'View Security for Securable Item' for the 'Copy Expense Report' task.
Remove: Expenses and My Spend Worklets on homepage for all users.</t>
  </si>
  <si>
    <t xml:space="preserve">Marvin Petty
Serena Simpson
Abbie Coker                 </t>
  </si>
  <si>
    <t xml:space="preserve">Roles: Employee as Self; Contingent Worker as-self, Expense Preparer
BPs: Expense Report Event  </t>
  </si>
  <si>
    <t>SEC03a</t>
  </si>
  <si>
    <r>
      <t xml:space="preserve">CAMPUS - Requisitions </t>
    </r>
    <r>
      <rPr>
        <b/>
        <u/>
        <sz val="11"/>
        <rFont val="Calibri"/>
        <family val="2"/>
        <scheme val="minor"/>
      </rPr>
      <t>CLOSED</t>
    </r>
    <r>
      <rPr>
        <sz val="11"/>
        <rFont val="Calibri"/>
        <family val="2"/>
        <scheme val="minor"/>
      </rPr>
      <t xml:space="preserve"> for FY22 - 
</t>
    </r>
    <r>
      <rPr>
        <b/>
        <u/>
        <sz val="11"/>
        <rFont val="Calibri"/>
        <family val="2"/>
        <scheme val="minor"/>
      </rPr>
      <t>REMOVE</t>
    </r>
    <r>
      <rPr>
        <sz val="11"/>
        <rFont val="Calibri"/>
        <family val="2"/>
        <scheme val="minor"/>
      </rPr>
      <t xml:space="preserve"> Security for </t>
    </r>
    <r>
      <rPr>
        <b/>
        <sz val="11"/>
        <rFont val="Calibri"/>
        <family val="2"/>
        <scheme val="minor"/>
      </rPr>
      <t>Requisition Event</t>
    </r>
  </si>
  <si>
    <t>Marvin Petty
Ruby Hollender
Whitney Tate
Selinda Biggers</t>
  </si>
  <si>
    <r>
      <t xml:space="preserve">Role: Employee As-Self; RQ Reviewer
</t>
    </r>
    <r>
      <rPr>
        <b/>
        <sz val="11"/>
        <rFont val="Calibri"/>
        <family val="2"/>
        <scheme val="minor"/>
      </rPr>
      <t/>
    </r>
  </si>
  <si>
    <t>SEC03b</t>
  </si>
  <si>
    <r>
      <t xml:space="preserve">CAMPUS - Requisitions </t>
    </r>
    <r>
      <rPr>
        <b/>
        <u/>
        <sz val="11"/>
        <rFont val="Calibri"/>
        <family val="2"/>
        <scheme val="minor"/>
      </rPr>
      <t>CLOSED</t>
    </r>
    <r>
      <rPr>
        <sz val="11"/>
        <rFont val="Calibri"/>
        <family val="2"/>
        <scheme val="minor"/>
      </rPr>
      <t xml:space="preserve"> for FY2022 
</t>
    </r>
    <r>
      <rPr>
        <b/>
        <u/>
        <sz val="11"/>
        <rFont val="Calibri"/>
        <family val="2"/>
        <scheme val="minor"/>
      </rPr>
      <t>REMOVE</t>
    </r>
    <r>
      <rPr>
        <sz val="11"/>
        <rFont val="Calibri"/>
        <family val="2"/>
        <scheme val="minor"/>
      </rPr>
      <t xml:space="preserve"> Security for Requisition Event</t>
    </r>
  </si>
  <si>
    <r>
      <rPr>
        <b/>
        <sz val="11"/>
        <rFont val="Calibri"/>
        <family val="2"/>
        <scheme val="minor"/>
      </rPr>
      <t>Remove</t>
    </r>
    <r>
      <rPr>
        <sz val="11"/>
        <rFont val="Calibri"/>
        <family val="2"/>
        <scheme val="minor"/>
      </rPr>
      <t xml:space="preserve"> Remove campus security roles from Business Process Policy Initiation Steps so users cannot enter transactions. 
</t>
    </r>
    <r>
      <rPr>
        <sz val="9"/>
        <rFont val="Calibri"/>
        <family val="2"/>
        <scheme val="minor"/>
      </rPr>
      <t xml:space="preserve">
</t>
    </r>
    <r>
      <rPr>
        <b/>
        <sz val="9"/>
        <rFont val="Calibri"/>
        <family val="2"/>
        <scheme val="minor"/>
      </rPr>
      <t>Action Step:   Review Requisition</t>
    </r>
    <r>
      <rPr>
        <sz val="9"/>
        <rFont val="Calibri"/>
        <family val="2"/>
        <scheme val="minor"/>
      </rPr>
      <t xml:space="preserve">
*Cost Center Manager
*Management Chain
*Manager
*Requisition Requester
*RQ Reviewer
*Top Level Manager's Approver
</t>
    </r>
    <r>
      <rPr>
        <b/>
        <sz val="9"/>
        <rFont val="Calibri"/>
        <family val="2"/>
        <scheme val="minor"/>
      </rPr>
      <t>Action Step:   Approve</t>
    </r>
    <r>
      <rPr>
        <sz val="9"/>
        <rFont val="Calibri"/>
        <family val="2"/>
        <scheme val="minor"/>
      </rPr>
      <t xml:space="preserve">
*Business Asset Accountant - Equipment
*Business Asset Accountant - Non-Equipment
*Business Asset Manager
*Business Asset Surplus Manager
*Cost Center Manager 
*Custodial Entity Manager
*Designated Manager
*Design Manager
*Environmental Health &amp; Safety 
*Gift Manager 
*Gift Portfolio Manager 
*Grant Manager
*GTAA CFO
*GTAA Compliance Group
*GTAA - Equipment Manager 
*GTRI Business Asset Surplus Manager 
*GTRI Charge Code Manager 
*Manager 
*OM Manager 
*Primary Requestor Contact
*Project Manager 
*Project Master
*Top Level Manager's Approver</t>
    </r>
  </si>
  <si>
    <t>https://projects.edm.gatech.edu/browse/WKDAY-6811</t>
  </si>
  <si>
    <t>Clear Transactions on "Undesignated" Driver Worktags</t>
  </si>
  <si>
    <t>Clear transactions on undesignated driver worktags - Check daily</t>
  </si>
  <si>
    <t xml:space="preserve">Terryl Barnes
Jason Cole
Anagha Sahasrabudhe </t>
  </si>
  <si>
    <t>6/29/21 - Close to being cleared</t>
  </si>
  <si>
    <t>Deadline for Written Cost Transfers &lt; 90 days</t>
  </si>
  <si>
    <t>Deadline for Written Cost Transfer Requests for Grants &lt; 90 days</t>
  </si>
  <si>
    <t>Josh Rosenberg
Glen Campopiano</t>
  </si>
  <si>
    <t>E-mail to PI's and Grant Administrators regarding  Workday availability during year end close</t>
  </si>
  <si>
    <t>Send notice to PI's and Grant Administrators regarding Workday down time for year end close</t>
  </si>
  <si>
    <t>Josh Rosenberg 
Amy Zhang</t>
  </si>
  <si>
    <t>ATHL</t>
  </si>
  <si>
    <t>Send list of GTAA Requisition mass closures to Athletics (Selinda) for verification</t>
  </si>
  <si>
    <t>Whitney Tate
Ajay Patel  
Selinda Biggers</t>
  </si>
  <si>
    <t>Athletics (Selinda) to cancel all Draft and In Process Requisitions</t>
  </si>
  <si>
    <t>Cancel all Draft and In Process Requisitions</t>
  </si>
  <si>
    <t xml:space="preserve">Selinda Biggers
Whitney Tate
Ajay Patel </t>
  </si>
  <si>
    <t>Mass Close ALL GTAA Requisitiosn from FY21</t>
  </si>
  <si>
    <t>Mass Close ALL GTAA Requisitiosn from FY21
Company: CO5032</t>
  </si>
  <si>
    <t>Verify all Athletics (GTAA) Requisitions have Zero Commitments</t>
  </si>
  <si>
    <t>Verify all Athletics (GTAA) Requisitions have Zero Commitments
Company: CO5032</t>
  </si>
  <si>
    <t>Send list of PO mass closures to Athletics (Selinda) for Verification (4PM)</t>
  </si>
  <si>
    <t>Mass Close ALL GTAA Purchase Orders (4PM)</t>
  </si>
  <si>
    <t>Mass Close ALL GTAA Purchase Orders 
Company: CO5032
PO Type: GTAA
Alert Marvin Lewis that an approval is waiting for him</t>
  </si>
  <si>
    <t>Send list of Athletics Purchase Order reconciliation to Controller's Office (4PM)</t>
  </si>
  <si>
    <t>Send reconciliation to Controller’s Office 
Confirm all ATHL FY22 PO's are posted to the ledger - Cancel any PO's in process, draft, etc.
"Provide June 30 Open Obligations By Company - CR report for ATHL by ChartField String -
"Provide list of open PO Obligation balances as of June 30, 2022 to "gl.prodsupp@business.gatech.edu" and Daniel Stewart. List must reconcile to ledger</t>
  </si>
  <si>
    <t>Balance Sheet Account Reconciliations Notification Email</t>
  </si>
  <si>
    <t>Need reconciliations from all campus users with AR and/or Liability Accounts - Send notice to campus, but recon's cannot be completed until books are closed in Mid-July</t>
  </si>
  <si>
    <t xml:space="preserve">Tammy Putnal
Leanne Sheffield 
     </t>
  </si>
  <si>
    <t>Completed 06.23.21</t>
  </si>
  <si>
    <t>Deadline - Late Timesheets for Biweekly Pay Periods Prior to 5/28</t>
  </si>
  <si>
    <t>FY22 - Final PCard Verifications Due - Thru 6/17</t>
  </si>
  <si>
    <t>PCard Verifications (PCV) due for transactions through 6/17/22</t>
  </si>
  <si>
    <t>Whittney Haynes
Ajay Patel</t>
  </si>
  <si>
    <t>SEC07</t>
  </si>
  <si>
    <r>
      <t xml:space="preserve">CENTRAL - GTAA Purchase Order Event </t>
    </r>
    <r>
      <rPr>
        <b/>
        <u/>
        <sz val="11"/>
        <rFont val="Calibri"/>
        <family val="2"/>
        <scheme val="minor"/>
      </rPr>
      <t>CLOSED</t>
    </r>
    <r>
      <rPr>
        <sz val="11"/>
        <rFont val="Calibri"/>
        <family val="2"/>
        <scheme val="minor"/>
      </rPr>
      <t xml:space="preserve"> for FY22 - REMOVE SECURITY
</t>
    </r>
    <r>
      <rPr>
        <b/>
        <u/>
        <sz val="11"/>
        <rFont val="Calibri"/>
        <family val="2"/>
        <scheme val="minor"/>
      </rPr>
      <t>REMOVE</t>
    </r>
    <r>
      <rPr>
        <sz val="11"/>
        <rFont val="Calibri"/>
        <family val="2"/>
        <scheme val="minor"/>
      </rPr>
      <t xml:space="preserve"> Security for GTAA Purchase Order Event</t>
    </r>
  </si>
  <si>
    <r>
      <rPr>
        <b/>
        <sz val="11"/>
        <rFont val="Calibri"/>
        <family val="2"/>
        <scheme val="minor"/>
      </rPr>
      <t xml:space="preserve">Remove </t>
    </r>
    <r>
      <rPr>
        <sz val="11"/>
        <rFont val="Calibri"/>
        <family val="2"/>
        <scheme val="minor"/>
      </rPr>
      <t xml:space="preserve">campus security roles from Business Process Policy Initiation Steps so users cannot enter transactions.
</t>
    </r>
    <r>
      <rPr>
        <b/>
        <sz val="11"/>
        <rFont val="Calibri"/>
        <family val="2"/>
        <scheme val="minor"/>
      </rPr>
      <t xml:space="preserve">
Role: </t>
    </r>
    <r>
      <rPr>
        <sz val="11"/>
        <rFont val="Calibri"/>
        <family val="2"/>
        <scheme val="minor"/>
      </rPr>
      <t>Buyer</t>
    </r>
  </si>
  <si>
    <t>Marvin Petty
Daniel Stewart
Selinda Biggers
Whitney Tate</t>
  </si>
  <si>
    <t>SEC05</t>
  </si>
  <si>
    <r>
      <t xml:space="preserve">CAMPUS - Procurement Card Transaction Verifications </t>
    </r>
    <r>
      <rPr>
        <b/>
        <u/>
        <sz val="11"/>
        <rFont val="Calibri"/>
        <family val="2"/>
        <scheme val="minor"/>
      </rPr>
      <t>Closed</t>
    </r>
    <r>
      <rPr>
        <sz val="11"/>
        <rFont val="Calibri"/>
        <family val="2"/>
        <scheme val="minor"/>
      </rPr>
      <t xml:space="preserve"> for FY22 - </t>
    </r>
    <r>
      <rPr>
        <b/>
        <u/>
        <sz val="11"/>
        <rFont val="Calibri"/>
        <family val="2"/>
        <scheme val="minor"/>
      </rPr>
      <t>REMOVE</t>
    </r>
    <r>
      <rPr>
        <sz val="11"/>
        <rFont val="Calibri"/>
        <family val="2"/>
        <scheme val="minor"/>
      </rPr>
      <t xml:space="preserve"> SECURITY
(Procurement Card Transaction Verification Event)</t>
    </r>
  </si>
  <si>
    <t xml:space="preserve">Marvin Petty
Serena Simpson
Whittney Haynes                   </t>
  </si>
  <si>
    <t>Roles: Employee As-Self
BPs: Procurement Card Transaction Verification Event</t>
  </si>
  <si>
    <t>SEC06</t>
  </si>
  <si>
    <r>
      <t xml:space="preserve">CENTRAL OFFICE - Purchase Order Event (Default Definition) </t>
    </r>
    <r>
      <rPr>
        <b/>
        <u/>
        <sz val="11"/>
        <rFont val="Calibri"/>
        <family val="2"/>
        <scheme val="minor"/>
      </rPr>
      <t>CLOSED</t>
    </r>
    <r>
      <rPr>
        <sz val="11"/>
        <rFont val="Calibri"/>
        <family val="2"/>
        <scheme val="minor"/>
      </rPr>
      <t xml:space="preserve"> for FY22
</t>
    </r>
    <r>
      <rPr>
        <b/>
        <u/>
        <sz val="11"/>
        <rFont val="Calibri"/>
        <family val="2"/>
        <scheme val="minor"/>
      </rPr>
      <t xml:space="preserve">REMOVE </t>
    </r>
    <r>
      <rPr>
        <sz val="11"/>
        <rFont val="Calibri"/>
        <family val="2"/>
        <scheme val="minor"/>
      </rPr>
      <t>Security for Purchase Order Event (Default Definition)</t>
    </r>
  </si>
  <si>
    <r>
      <rPr>
        <b/>
        <sz val="11"/>
        <rFont val="Calibri"/>
        <family val="2"/>
        <scheme val="minor"/>
      </rPr>
      <t>Remove</t>
    </r>
    <r>
      <rPr>
        <sz val="11"/>
        <rFont val="Calibri"/>
        <family val="2"/>
        <scheme val="minor"/>
      </rPr>
      <t xml:space="preserve"> Central Office Security roles from Business Process Policy Initiation Steps so central office users cannot enter transactions.
</t>
    </r>
    <r>
      <rPr>
        <b/>
        <sz val="11"/>
        <rFont val="Calibri"/>
        <family val="2"/>
        <scheme val="minor"/>
      </rPr>
      <t>Roles:</t>
    </r>
    <r>
      <rPr>
        <sz val="11"/>
        <rFont val="Calibri"/>
        <family val="2"/>
        <scheme val="minor"/>
      </rPr>
      <t xml:space="preserve">
*Buyer - Change Order
*Buyer - 500K
*Buyer - GTRI 
*Buyer - GTRI Coordinator 10K 
*Buyer - Intermediate 150K 
*Buyer - Low 75K
*Buyer - Purchasing Coordinator - 10K
*Buyer - Senior Buyer - 250K                                                                                                      *Buyer - Purchasing Coordinator - 25K
</t>
    </r>
  </si>
  <si>
    <t>Marvin Petty
Daniel Stewart
Ajay Patel
Whitney Tate</t>
  </si>
  <si>
    <t>Removed Procurement Manager Procurement Director Added: Purchasing Coordinator - 25K per Ruby Hollender</t>
  </si>
  <si>
    <t>SEC09</t>
  </si>
  <si>
    <r>
      <t xml:space="preserve">CAMPUS - Purchase Order Event (Subaward) </t>
    </r>
    <r>
      <rPr>
        <b/>
        <u/>
        <sz val="11"/>
        <rFont val="Calibri"/>
        <family val="2"/>
        <scheme val="minor"/>
      </rPr>
      <t>CLOSED</t>
    </r>
    <r>
      <rPr>
        <sz val="11"/>
        <rFont val="Calibri"/>
        <family val="2"/>
        <scheme val="minor"/>
      </rPr>
      <t xml:space="preserve"> for FY22
</t>
    </r>
    <r>
      <rPr>
        <b/>
        <u/>
        <sz val="11"/>
        <rFont val="Calibri"/>
        <family val="2"/>
        <scheme val="minor"/>
      </rPr>
      <t>REMOVE</t>
    </r>
    <r>
      <rPr>
        <sz val="11"/>
        <rFont val="Calibri"/>
        <family val="2"/>
        <scheme val="minor"/>
      </rPr>
      <t xml:space="preserve"> Security for Purchase Order Event (Subaward)</t>
    </r>
  </si>
  <si>
    <r>
      <rPr>
        <b/>
        <sz val="11"/>
        <rFont val="Calibri"/>
        <family val="2"/>
        <scheme val="minor"/>
      </rPr>
      <t xml:space="preserve">Remove </t>
    </r>
    <r>
      <rPr>
        <sz val="11"/>
        <rFont val="Calibri"/>
        <family val="2"/>
        <scheme val="minor"/>
      </rPr>
      <t xml:space="preserve">campus security roles from Business Process Policy Initiation Steps so users cannot enter transactions.
</t>
    </r>
    <r>
      <rPr>
        <b/>
        <sz val="11"/>
        <rFont val="Calibri"/>
        <family val="2"/>
        <scheme val="minor"/>
      </rPr>
      <t xml:space="preserve">
Role:  </t>
    </r>
    <r>
      <rPr>
        <sz val="11"/>
        <rFont val="Calibri"/>
        <family val="2"/>
        <scheme val="minor"/>
      </rPr>
      <t>Subaward - Contracts Specialist</t>
    </r>
  </si>
  <si>
    <t>SEC04</t>
  </si>
  <si>
    <r>
      <t xml:space="preserve">CAMPUS - Receipts (Supplier Accounts) Closed for FY2022 - Campus
</t>
    </r>
    <r>
      <rPr>
        <b/>
        <u/>
        <sz val="11"/>
        <rFont val="Calibri"/>
        <family val="2"/>
        <scheme val="minor"/>
      </rPr>
      <t>REMOVE</t>
    </r>
    <r>
      <rPr>
        <sz val="11"/>
        <rFont val="Calibri"/>
        <family val="2"/>
        <scheme val="minor"/>
      </rPr>
      <t xml:space="preserve"> Security for Receipt Creator</t>
    </r>
  </si>
  <si>
    <r>
      <rPr>
        <b/>
        <sz val="11"/>
        <rFont val="Calibri"/>
        <family val="2"/>
        <scheme val="minor"/>
      </rPr>
      <t>Remove</t>
    </r>
    <r>
      <rPr>
        <sz val="11"/>
        <rFont val="Calibri"/>
        <family val="2"/>
        <scheme val="minor"/>
      </rPr>
      <t xml:space="preserve"> campus security roles from Business Process Policy Initiation Steps so users cannot enter transactions. Receipt Creator
</t>
    </r>
  </si>
  <si>
    <t xml:space="preserve">Marvin Petty
Serena Simpson  
Abbie Coker                  </t>
  </si>
  <si>
    <t>Roles: Employee as self
Contingent Worker as self 
Unit Receipt Creator            Receipt Creator
BP:Receipt</t>
  </si>
  <si>
    <t>SECXX</t>
  </si>
  <si>
    <r>
      <t xml:space="preserve">Ad Hoc Payments </t>
    </r>
    <r>
      <rPr>
        <b/>
        <u/>
        <sz val="11"/>
        <rFont val="Calibri"/>
        <family val="2"/>
        <scheme val="minor"/>
      </rPr>
      <t>CLOSED</t>
    </r>
    <r>
      <rPr>
        <sz val="11"/>
        <rFont val="Calibri"/>
        <family val="2"/>
        <scheme val="minor"/>
      </rPr>
      <t xml:space="preserve"> for FY22
</t>
    </r>
    <r>
      <rPr>
        <b/>
        <u/>
        <sz val="11"/>
        <rFont val="Calibri"/>
        <family val="2"/>
        <scheme val="minor"/>
      </rPr>
      <t>REMOVE</t>
    </r>
    <r>
      <rPr>
        <sz val="11"/>
        <rFont val="Calibri"/>
        <family val="2"/>
        <scheme val="minor"/>
      </rPr>
      <t xml:space="preserve"> Security for Ad Hoc Payment Event</t>
    </r>
  </si>
  <si>
    <r>
      <rPr>
        <b/>
        <sz val="11"/>
        <rFont val="Calibri"/>
        <family val="2"/>
        <scheme val="minor"/>
      </rPr>
      <t>Remove</t>
    </r>
    <r>
      <rPr>
        <sz val="11"/>
        <rFont val="Calibri"/>
        <family val="2"/>
        <scheme val="minor"/>
      </rPr>
      <t xml:space="preserve"> campus security roles from Business Process Policy Initiation Steps users cannot enter transactions.
</t>
    </r>
    <r>
      <rPr>
        <b/>
        <sz val="11"/>
        <rFont val="Calibri"/>
        <family val="2"/>
        <scheme val="minor"/>
      </rPr>
      <t>ROLES:</t>
    </r>
    <r>
      <rPr>
        <sz val="11"/>
        <rFont val="Calibri"/>
        <family val="2"/>
        <scheme val="minor"/>
      </rPr>
      <t xml:space="preserve">
Accounts Payable Accountant
Accounts Payable Data Entry Specialist
Bursar Cash Manager
Bursar Cash Specialist
Cash Manager
Facilities Invoice Data Entry Specialist
OSP Invoice Data Entry Specialist
PE Cashier
PE Cash Manager
Accounts Payable Analyst</t>
    </r>
  </si>
  <si>
    <t xml:space="preserve">Marvin Petty 
Abbie Coker
Leanne Sheffield
Selinda Biggers </t>
  </si>
  <si>
    <t>Roles: Accounts Payable Accountant
Accounts Payable Data Entry Specialist
Bursar Cash Manager
Bursar Cash Specialist
Cash Manager
Facilities Invoice Data Entry Specialist
OSP Invoice Data Entry Specialist
PE Cashier
PE Cash Manager
Accounts Payable Analyst</t>
  </si>
  <si>
    <t>Deadline - Telecommunications EIBs/Journals for FY2022</t>
  </si>
  <si>
    <t xml:space="preserve">Kat Vineyard
Yongmei Zhang                 </t>
  </si>
  <si>
    <t>Confirm all ATHL FY22 PO's are posted to the ledger</t>
  </si>
  <si>
    <t>Confirm all ATHL FY22 PO's are posted to the ledger.  Cancel any PO's in process, draft, etc.</t>
  </si>
  <si>
    <t>Whitney Tate 
Selinda Biggers</t>
  </si>
  <si>
    <t xml:space="preserve">Provide June 30 Open Obligations By Company - CR report for ATHL by ChartField String -
</t>
  </si>
  <si>
    <t>Provide list of open PO Obligation balances as of June 30, 2022 to "gl.prodsupp@business.gatech.edu" and Daniel Stewart. List must reconcile to ledger
-run Open Obligation by Company Report</t>
  </si>
  <si>
    <t>Whitney Tate 
Selinda Biggers
Serena Simpson 
Yongmei Zhang</t>
  </si>
  <si>
    <t>MASS_RQ1</t>
  </si>
  <si>
    <t>Mass Close ALL GT and ATHL BR22/FY22 Open Requisitions</t>
  </si>
  <si>
    <t xml:space="preserve">Mass close ALL GT and ATHL open requisitions.  Commitments must be zero at year end.
</t>
  </si>
  <si>
    <t>Whitney Tate
Daniel Stewart
Ajay Patel
Selinda Biggers</t>
  </si>
  <si>
    <t>Deadline for FY2022 Spend Authorizations to be submitted and approved</t>
  </si>
  <si>
    <t>Travel reimbursements for FY2022 Expense Reports will be processed through 4pm.</t>
  </si>
  <si>
    <t>Travel reimbursements for Expense Reports will be processed through 4pm.
Report must be approved and have all receipts and documentation. Expense
reports that are not approved for payment in FY22 will be denied.</t>
  </si>
  <si>
    <t>6/25/21 Abbie: There were 4 expense reports out there this morning that we approved which will be picked up in the emergency settlement run today</t>
  </si>
  <si>
    <t>BWACC2</t>
  </si>
  <si>
    <t>Verify Biweekly Payroll Accrual EIB File (EDR) to the Ledger - FY2022</t>
  </si>
  <si>
    <t>Verify BWACC2 - Post Biweekly Payroll Accrual EIB File (EDR) to the Ledger</t>
  </si>
  <si>
    <t xml:space="preserve">Serena Simpson 
Yongmei Zhang
     </t>
  </si>
  <si>
    <t>Update: Terryl's step completed 6/22/21</t>
  </si>
  <si>
    <t>Final Auxiliary Overhead Journals Posted to Ledger</t>
  </si>
  <si>
    <t>BA I   
Yongmei Zhang           
Brian Cochran</t>
  </si>
  <si>
    <t>Sabrena completed 6/23/21</t>
  </si>
  <si>
    <t>Deadline IBB Year-End transactions</t>
  </si>
  <si>
    <t>Yongmei Zhang                 
IBB Contact</t>
  </si>
  <si>
    <t>Deadline Post Office Year-End Transactions</t>
  </si>
  <si>
    <t>Deadline Post Office year-end transactions</t>
  </si>
  <si>
    <t xml:space="preserve">Gwenda Bryant
Yongmei Zhang                 </t>
  </si>
  <si>
    <t>6/28/21: PST_20210625_01 6/30/21: PST_20210629_01, PST_20210628_01</t>
  </si>
  <si>
    <t>SEC10</t>
  </si>
  <si>
    <r>
      <t xml:space="preserve">CAMPUS - Spend Authorizations </t>
    </r>
    <r>
      <rPr>
        <b/>
        <u/>
        <sz val="11"/>
        <rFont val="Calibri"/>
        <family val="2"/>
        <scheme val="minor"/>
      </rPr>
      <t>CLOSED</t>
    </r>
    <r>
      <rPr>
        <sz val="11"/>
        <rFont val="Calibri"/>
        <family val="2"/>
        <scheme val="minor"/>
      </rPr>
      <t xml:space="preserve"> for for FY22 
</t>
    </r>
    <r>
      <rPr>
        <b/>
        <u/>
        <sz val="11"/>
        <rFont val="Calibri"/>
        <family val="2"/>
        <scheme val="minor"/>
      </rPr>
      <t>REMOVE</t>
    </r>
    <r>
      <rPr>
        <sz val="11"/>
        <rFont val="Calibri"/>
        <family val="2"/>
        <scheme val="minor"/>
      </rPr>
      <t xml:space="preserve"> Security for Spend Authorization Event</t>
    </r>
  </si>
  <si>
    <r>
      <rPr>
        <b/>
        <sz val="11"/>
        <rFont val="Calibri"/>
        <family val="2"/>
        <scheme val="minor"/>
      </rPr>
      <t>Remove</t>
    </r>
    <r>
      <rPr>
        <sz val="11"/>
        <rFont val="Calibri"/>
        <family val="2"/>
        <scheme val="minor"/>
      </rPr>
      <t xml:space="preserve"> campus security roles from Business Process Policy Initiation Steps so users cannot enter transactions.
</t>
    </r>
    <r>
      <rPr>
        <b/>
        <sz val="11"/>
        <rFont val="Calibri"/>
        <family val="2"/>
        <scheme val="minor"/>
      </rPr>
      <t>Initiating Action BP:</t>
    </r>
    <r>
      <rPr>
        <sz val="11"/>
        <rFont val="Calibri"/>
        <family val="2"/>
        <scheme val="minor"/>
      </rPr>
      <t xml:space="preserve"> Create Spend Authorization - </t>
    </r>
    <r>
      <rPr>
        <b/>
        <sz val="11"/>
        <rFont val="Calibri"/>
        <family val="2"/>
        <scheme val="minor"/>
      </rPr>
      <t>Role:</t>
    </r>
    <r>
      <rPr>
        <sz val="11"/>
        <rFont val="Calibri"/>
        <family val="2"/>
        <scheme val="minor"/>
      </rPr>
      <t xml:space="preserve"> Employee As Self
</t>
    </r>
    <r>
      <rPr>
        <b/>
        <sz val="11"/>
        <rFont val="Calibri"/>
        <family val="2"/>
        <scheme val="minor"/>
      </rPr>
      <t xml:space="preserve">Initiating Action BP: </t>
    </r>
    <r>
      <rPr>
        <sz val="11"/>
        <rFont val="Calibri"/>
        <family val="2"/>
        <scheme val="minor"/>
      </rPr>
      <t xml:space="preserve">Create Spend Authorization for Worker - </t>
    </r>
    <r>
      <rPr>
        <b/>
        <sz val="11"/>
        <rFont val="Calibri"/>
        <family val="2"/>
        <scheme val="minor"/>
      </rPr>
      <t>Role:</t>
    </r>
    <r>
      <rPr>
        <sz val="11"/>
        <rFont val="Calibri"/>
        <family val="2"/>
        <scheme val="minor"/>
      </rPr>
      <t xml:space="preserve"> Expense Preparer</t>
    </r>
  </si>
  <si>
    <t xml:space="preserve">Marvin Petty
Serena Simpson
Abbie Coker                  </t>
  </si>
  <si>
    <t>Roles: Employee as Self; Contingent Worker as-self, Expense Preparer
BPs: Spend Authorization Event</t>
  </si>
  <si>
    <t>Deadline - Accounting Journals to Equipment Ledger Accounts for Sponsored Projects</t>
  </si>
  <si>
    <t>Deadline for all FY2022 journal entries to equipment accounts for sponsored projects</t>
  </si>
  <si>
    <t>Amy Herron 
Josh Rosenberg
Julie McCoy</t>
  </si>
  <si>
    <t>Center for Advanced Brain Imaging</t>
  </si>
  <si>
    <t>Deadline for journals from Center for Advanced Brain Imaging</t>
  </si>
  <si>
    <t>Sandra Wilson</t>
  </si>
  <si>
    <t>Final BuzzCard Journal Entries for FY2021</t>
  </si>
  <si>
    <t>Final posting from BuzzCard Center 5pm</t>
  </si>
  <si>
    <t>Bob Junko                    Kimberly Segal</t>
  </si>
  <si>
    <t xml:space="preserve">Kimberly Segal: Our bulk entries that would hit other departments are complete as of 6/25.  
We are still posting internal entries by today’s deadline and they default to the BuzzCard Journal option.  We can make it an online journal as a posting instead if you like.  We have a few more of these per our account reconciliations.  They will be posted by 4p today.
</t>
  </si>
  <si>
    <t>Final FY2022 Payment Run</t>
  </si>
  <si>
    <t>Jeff Benanti
Abbie Coker
Selinda Biggers              Daniel Stewart</t>
  </si>
  <si>
    <r>
      <t xml:space="preserve">Abbie to confirm with Jeff, possibly 12  </t>
    </r>
    <r>
      <rPr>
        <sz val="11"/>
        <rFont val="Calibri"/>
        <family val="2"/>
        <scheme val="minor"/>
      </rPr>
      <t xml:space="preserve">6/25/21 Jeff: Will run at normal time. </t>
    </r>
  </si>
  <si>
    <t>Mass close of BR19- BR21 PY Purchase Orders $500 or Less</t>
  </si>
  <si>
    <t>Mass close of BR19 - BR21  PY PO's $500 or Less (Excluding PY OSP, construction, FF&amp;E and R&amp;M)</t>
  </si>
  <si>
    <t>Mass close BR22 CY Purchase Orders $10 or Less</t>
  </si>
  <si>
    <t>Mass close BR22 CY PO's of $10 or Less</t>
  </si>
  <si>
    <t>Final FY2022 Off-Cycle Payroll Posted to the Ledger</t>
  </si>
  <si>
    <t>Jerri Phillips 
Yongmei Zhang</t>
  </si>
  <si>
    <t>Lease Equipment - Reconcile Common Book to Capital Book for lease activity</t>
  </si>
  <si>
    <t>Lease Equipment - Reconcile Common book to Capital book for lease activity - Ongoing throughout year - send email to Property Control to set up leased pieces of equipment.</t>
  </si>
  <si>
    <t xml:space="preserve">Amy Herron 
Kelly MacArthur                 </t>
  </si>
  <si>
    <t>EXP1</t>
  </si>
  <si>
    <t>Cancellation of Expense Reports for FY22</t>
  </si>
  <si>
    <t>Cancellation of Draft and In Progress Expense Reports for GT and GTAA.  For GT, verify file has been created for reloading Spend Authorizations before canceling Expense Reports.</t>
  </si>
  <si>
    <t>Abbie Coker
Annette Ross
Whitney Tate
Selinda Biggers</t>
  </si>
  <si>
    <t>MASS_SA1</t>
  </si>
  <si>
    <t>Mass close FY2022 spend authorizations</t>
  </si>
  <si>
    <t xml:space="preserve">Run report of Spend Authorizations to load in new Fiscal Year and save file
Cancel all Draft and In Progress Spend Authorizations
Mass close all Approved Spend Authorizations
</t>
  </si>
  <si>
    <t>Michael Barnwell
Abbie Coker
Annette Ross
Selinda Biggers</t>
  </si>
  <si>
    <t>Create Commitment Journals to Zero FY22 Program Advances</t>
  </si>
  <si>
    <t>Create Commitment Journals to Zero Program Advances that are still open in FY22 at year end
---Confirm amount with Serena Simpson and Nate Watkins prior to entering journal</t>
  </si>
  <si>
    <t>Courtney Jackson
Yousaf Farhat
Abbie Coker
Nate Watkins                Daniel Stewart</t>
  </si>
  <si>
    <t>IM Carol Gibson when Yousaf has approved for Controller's Office approval; 6/25/21 - Carol approved and now in Yousaf's queue; Yousaf approved and commitment is now zero</t>
  </si>
  <si>
    <t>MASS_SA2</t>
  </si>
  <si>
    <t>Confirm all FY2022 Spend Authorization Commitments are Zero in Expenses System</t>
  </si>
  <si>
    <t>Run "Find Spend Authorizations - CR" report for CO503 and CO5032.  Confirm "Commitment Amount Remaining" balance is zero for all spend authorizations.  
---send reports to "gl.prodsupp@business.gatech.edu"</t>
  </si>
  <si>
    <t>6/25/21 - Courtney posted journals to correct the program advances: JE-0000013288,JE-0000013289,JE-0000013290</t>
  </si>
  <si>
    <t>MASS_RQ3</t>
  </si>
  <si>
    <t>Verify ATHL Requisiton Commitments are Zero on the Ledger for FY2022</t>
  </si>
  <si>
    <t>Run "Trial Balance" for the Commitment Ledger.  View to ensure commitments are zero.  If not, run "Find Journal Lines - CR" report for the Commitment Ledger to get detail.  All Commitments from Requisitions should be zero at year end.  They cannot carry forward.
---Look at all source codes</t>
  </si>
  <si>
    <t>Serena Simpson Yongmei Zhang
BA I
Antinina Wilkerson</t>
  </si>
  <si>
    <t>MASS_SA3</t>
  </si>
  <si>
    <t>Verify ATHL Spend Authorization Commitments for FY22 are Zero on the Ledger</t>
  </si>
  <si>
    <t>Run "Trial Balance" for the Commitment Ledger for each company.  View to ensure commitments are zero.  If not, run "Find Journal Lines - CR" report for the Commitment Ledger to get detail.  All Commitments from Requisitions should be zero at year end.  They cannot carry forward.
---Look at all source codes</t>
  </si>
  <si>
    <t>Notify OIT Helpdesk of Workday down time for year end close</t>
  </si>
  <si>
    <t>Send email to Victoria Burse at the OIT Helpdesk and to Supported ITG Help Desk giving notice of FPROD down time for year end close</t>
  </si>
  <si>
    <t xml:space="preserve">Serena Simpson 
</t>
  </si>
  <si>
    <t>Serena sent out 6/22/2021</t>
  </si>
  <si>
    <t>Financial Operations</t>
  </si>
  <si>
    <t>Meet with FinOps to review Scheduled Processes</t>
  </si>
  <si>
    <t>PayCycle, Bank Files, etc.</t>
  </si>
  <si>
    <t>Verlencia Haynes
Jeff Benanati
Antinina Wilkerson
Serena Simpson
Amy Herron</t>
  </si>
  <si>
    <t>Meeting 6/25/21; 6/25/21 - Jeff: Bursar wants to run a process tonight</t>
  </si>
  <si>
    <t xml:space="preserve">Review Restricted Fund Transactions </t>
  </si>
  <si>
    <t>Ensure no Fund Balance at YrEnd Close; Move Fund Balance to receivable - Cleanup for fiscal year end</t>
  </si>
  <si>
    <t>GTRI</t>
  </si>
  <si>
    <t xml:space="preserve">Deadline GTRI Machine Services to RI Units </t>
  </si>
  <si>
    <t>Alice Fellebaum       April Howze
Julie McCoy</t>
  </si>
  <si>
    <t>Deadline GTRI Machine Shop Charges</t>
  </si>
  <si>
    <t>Alice Fellebaum      April Howze
Julie McCoy</t>
  </si>
  <si>
    <r>
      <t xml:space="preserve">6.25.21 April: Expect to post Machine shop EIB Monday 28th </t>
    </r>
    <r>
      <rPr>
        <sz val="11"/>
        <color theme="1"/>
        <rFont val="Calibri"/>
        <family val="2"/>
        <scheme val="minor"/>
      </rPr>
      <t>GTI_20210628_01</t>
    </r>
  </si>
  <si>
    <t>IEN</t>
  </si>
  <si>
    <t>Deadline for ELN Charges</t>
  </si>
  <si>
    <t>Final Posting of FY2022 Electronic and Nanotechnology Charges (ELN)</t>
  </si>
  <si>
    <t>Braxton Bragg 
Kristin Turgeon          Roy Wood                Chhaya Amin</t>
  </si>
  <si>
    <t>6.24.21 - ELN_20210624_03   6.28.21 - Last file to process (cut off should've been 25th) ELN_20210627_01,02,03</t>
  </si>
  <si>
    <t>Pay Date - Final Off-Cycle Pay Checks</t>
  </si>
  <si>
    <t>Confirm all GT FY22 PO's are posted to the ledger</t>
  </si>
  <si>
    <t>Confirm all GT FY22 PO's are posted to the ledger.  Cancel any PO's in process, draft, etc.</t>
  </si>
  <si>
    <t>Whitney Tate 
Ajay Patel</t>
  </si>
  <si>
    <t xml:space="preserve">Provide June 30 Open Obligations By Company - CR report for GT by ChartField String -
</t>
  </si>
  <si>
    <t>Provide list of open PO Obligation balances as of June 30, 2022 to "gl.prodsupp@business.gatech.edu". List must reconcile to ledger
-run Open Obligation by Company Report</t>
  </si>
  <si>
    <t xml:space="preserve">Financial Accounting </t>
  </si>
  <si>
    <t>Fix GT Operational Journals in Eror</t>
  </si>
  <si>
    <t xml:space="preserve">Run proccess and fix all journals after Procurement has finished with all close processes. </t>
  </si>
  <si>
    <t>Friday</t>
  </si>
  <si>
    <t>Serena Simpson    BA I</t>
  </si>
  <si>
    <t>Fix ATHL Operational Journals in Error</t>
  </si>
  <si>
    <t>Run process and fix all journals after procurement has finished with all closed processes.</t>
  </si>
  <si>
    <t xml:space="preserve">Fridaay </t>
  </si>
  <si>
    <t>Serea Simpson    BA I</t>
  </si>
  <si>
    <t>Close Non-PO Supplier Contracts</t>
  </si>
  <si>
    <t>Close supplier contracts that create Obligations but do not create Purchase Orders
---notify gl.prodsupp@business.gatech.edu when complete</t>
  </si>
  <si>
    <t>Whitney Tate
Nate Watkins</t>
  </si>
  <si>
    <t>SCN-00003760</t>
  </si>
  <si>
    <t>MASS_RQ2</t>
  </si>
  <si>
    <t>Confirm all GT and ATHL FY2022 Requisition Commitments are Zero in Procurement System</t>
  </si>
  <si>
    <t>Run "Requisition Line Commitment - CR" report for CO503.   Confirm "Commitment Amount Remaining" balance is zero for all requisitions.   
---notify gl.prodsupp@business.gatech.edu when complete</t>
  </si>
  <si>
    <t>5 requisitons have a balance; Whitney and Daniel working on resolving (RQ-1087487,RQ-1096180,RQ-1146844,RQ-1150297,RQ-1156572) 6/28/21 - Reopen and close them but trial balance will be effected. 6/29- All were reopened and closed with the exception of RQ-1087487 (due to it being FY20)</t>
  </si>
  <si>
    <t>SEC08</t>
  </si>
  <si>
    <r>
      <t xml:space="preserve">CAMPUS - Purchase Order Event (Facilities) </t>
    </r>
    <r>
      <rPr>
        <b/>
        <u/>
        <sz val="11"/>
        <rFont val="Calibri"/>
        <family val="2"/>
        <scheme val="minor"/>
      </rPr>
      <t>CLOSED</t>
    </r>
    <r>
      <rPr>
        <sz val="11"/>
        <rFont val="Calibri"/>
        <family val="2"/>
        <scheme val="minor"/>
      </rPr>
      <t xml:space="preserve"> for Facilities for FY2022  
</t>
    </r>
    <r>
      <rPr>
        <b/>
        <u/>
        <sz val="11"/>
        <rFont val="Calibri"/>
        <family val="2"/>
        <scheme val="minor"/>
      </rPr>
      <t xml:space="preserve">
REMOVE</t>
    </r>
    <r>
      <rPr>
        <sz val="11"/>
        <rFont val="Calibri"/>
        <family val="2"/>
        <scheme val="minor"/>
      </rPr>
      <t xml:space="preserve"> Security for Purchase Order Event (Facilities)</t>
    </r>
  </si>
  <si>
    <r>
      <rPr>
        <b/>
        <sz val="11"/>
        <rFont val="Calibri"/>
        <family val="2"/>
        <scheme val="minor"/>
      </rPr>
      <t xml:space="preserve">Remove </t>
    </r>
    <r>
      <rPr>
        <sz val="11"/>
        <rFont val="Calibri"/>
        <family val="2"/>
        <scheme val="minor"/>
      </rPr>
      <t xml:space="preserve">campus security roles from Business Process Policy Initiation Steps so users cannot enter transactions.
</t>
    </r>
    <r>
      <rPr>
        <b/>
        <sz val="11"/>
        <rFont val="Calibri"/>
        <family val="2"/>
        <scheme val="minor"/>
      </rPr>
      <t xml:space="preserve">
Role: </t>
    </r>
    <r>
      <rPr>
        <sz val="11"/>
        <rFont val="Calibri"/>
        <family val="2"/>
        <scheme val="minor"/>
      </rPr>
      <t>Facilities Contract Buyer</t>
    </r>
  </si>
  <si>
    <r>
      <t xml:space="preserve">Supplier PORTAL </t>
    </r>
    <r>
      <rPr>
        <b/>
        <u/>
        <sz val="11"/>
        <rFont val="Calibri"/>
        <family val="2"/>
        <scheme val="minor"/>
      </rPr>
      <t>CLOSED</t>
    </r>
    <r>
      <rPr>
        <sz val="11"/>
        <rFont val="Calibri"/>
        <family val="2"/>
        <scheme val="minor"/>
      </rPr>
      <t xml:space="preserve"> for submitting invoices for FY2022
</t>
    </r>
    <r>
      <rPr>
        <b/>
        <u/>
        <sz val="11"/>
        <rFont val="Calibri"/>
        <family val="2"/>
        <scheme val="minor"/>
      </rPr>
      <t>REMOVE</t>
    </r>
    <r>
      <rPr>
        <sz val="11"/>
        <rFont val="Calibri"/>
        <family val="2"/>
        <scheme val="minor"/>
      </rPr>
      <t xml:space="preserve"> Access for Supplier PORTAL for submitting invoices 
</t>
    </r>
  </si>
  <si>
    <t xml:space="preserve">Chhaya Amin               David Adcock 
</t>
  </si>
  <si>
    <t>It is very important that this task is completed in FY22; this probably needs to be shut down the day before final AP payments</t>
  </si>
  <si>
    <t>SEC13</t>
  </si>
  <si>
    <r>
      <t xml:space="preserve">CAMPUS - Supplier Contract Event </t>
    </r>
    <r>
      <rPr>
        <b/>
        <u/>
        <sz val="11"/>
        <rFont val="Calibri"/>
        <family val="2"/>
        <scheme val="minor"/>
      </rPr>
      <t>CLOSED</t>
    </r>
    <r>
      <rPr>
        <sz val="11"/>
        <rFont val="Calibri"/>
        <family val="2"/>
        <scheme val="minor"/>
      </rPr>
      <t xml:space="preserve"> for  FY2022
</t>
    </r>
    <r>
      <rPr>
        <b/>
        <u/>
        <sz val="11"/>
        <rFont val="Calibri"/>
        <family val="2"/>
        <scheme val="minor"/>
      </rPr>
      <t>REMOVE</t>
    </r>
    <r>
      <rPr>
        <sz val="11"/>
        <rFont val="Calibri"/>
        <family val="2"/>
        <scheme val="minor"/>
      </rPr>
      <t xml:space="preserve"> Security for Supplier Contract Event
</t>
    </r>
  </si>
  <si>
    <t>Marvin Petty                     
Ajay Patel
Daniel Stewart</t>
  </si>
  <si>
    <t>Roles: Real Estate Contract Specialist
BPs: Supplier Contract Event</t>
  </si>
  <si>
    <t>SEC14</t>
  </si>
  <si>
    <r>
      <t xml:space="preserve">CAMPUS - Supplier Contract Amendments </t>
    </r>
    <r>
      <rPr>
        <b/>
        <u/>
        <sz val="11"/>
        <rFont val="Calibri"/>
        <family val="2"/>
        <scheme val="minor"/>
      </rPr>
      <t>CLOSED</t>
    </r>
    <r>
      <rPr>
        <sz val="11"/>
        <rFont val="Calibri"/>
        <family val="2"/>
        <scheme val="minor"/>
      </rPr>
      <t xml:space="preserve"> for FY22
</t>
    </r>
    <r>
      <rPr>
        <b/>
        <u/>
        <sz val="11"/>
        <rFont val="Calibri"/>
        <family val="2"/>
        <scheme val="minor"/>
      </rPr>
      <t>REMOVE</t>
    </r>
    <r>
      <rPr>
        <sz val="11"/>
        <rFont val="Calibri"/>
        <family val="2"/>
        <scheme val="minor"/>
      </rPr>
      <t xml:space="preserve"> Security fro Supplier Contract Amendment Event
</t>
    </r>
  </si>
  <si>
    <t>Roles: Real Estate Contract Specialist
BPs: Supplier Contract Amendment Event</t>
  </si>
  <si>
    <t>SEC16</t>
  </si>
  <si>
    <r>
      <t xml:space="preserve">CAMPUS - Budget Amendments for Gifts, Grants and Projects </t>
    </r>
    <r>
      <rPr>
        <b/>
        <u/>
        <sz val="11"/>
        <rFont val="Calibri"/>
        <family val="2"/>
        <scheme val="minor"/>
      </rPr>
      <t>CLOSED</t>
    </r>
    <r>
      <rPr>
        <sz val="11"/>
        <rFont val="Calibri"/>
        <family val="2"/>
        <scheme val="minor"/>
      </rPr>
      <t xml:space="preserve"> for FY22
</t>
    </r>
    <r>
      <rPr>
        <b/>
        <u/>
        <sz val="11"/>
        <rFont val="Calibri"/>
        <family val="2"/>
        <scheme val="minor"/>
      </rPr>
      <t>REMOVE</t>
    </r>
    <r>
      <rPr>
        <sz val="11"/>
        <rFont val="Calibri"/>
        <family val="2"/>
        <scheme val="minor"/>
      </rPr>
      <t xml:space="preserve"> Security for Budget Amendment Event</t>
    </r>
  </si>
  <si>
    <r>
      <rPr>
        <b/>
        <sz val="11"/>
        <rFont val="Calibri"/>
        <family val="2"/>
        <scheme val="minor"/>
      </rPr>
      <t>Remove</t>
    </r>
    <r>
      <rPr>
        <sz val="11"/>
        <rFont val="Calibri"/>
        <family val="2"/>
        <scheme val="minor"/>
      </rPr>
      <t xml:space="preserve"> campus security roles from Business Process Policy Initiation Steps so users cannot enter transactions.</t>
    </r>
  </si>
  <si>
    <r>
      <t xml:space="preserve">Marvin Petty                     
Maurena Maynor
</t>
    </r>
    <r>
      <rPr>
        <sz val="11"/>
        <color theme="1"/>
        <rFont val="Calibri"/>
        <family val="2"/>
        <scheme val="minor"/>
      </rPr>
      <t>Antinina Wilkerson       Nate Watkins</t>
    </r>
    <r>
      <rPr>
        <sz val="11"/>
        <rFont val="Calibri"/>
        <family val="2"/>
        <scheme val="minor"/>
      </rPr>
      <t xml:space="preserve">
Doug Feller
Josh Rosenberg</t>
    </r>
  </si>
  <si>
    <t>Roles: Cost Center Manager, Gift Manager, Grants Manager, Grants Budget Amendment Creator, Project Master
BPs: Budget Amendment Event</t>
  </si>
  <si>
    <t>SEC12</t>
  </si>
  <si>
    <r>
      <t xml:space="preserve">CENTRAL - Supplier Invoices </t>
    </r>
    <r>
      <rPr>
        <b/>
        <u/>
        <sz val="11"/>
        <rFont val="Calibri"/>
        <family val="2"/>
        <scheme val="minor"/>
      </rPr>
      <t>CLOSED</t>
    </r>
    <r>
      <rPr>
        <sz val="11"/>
        <rFont val="Calibri"/>
        <family val="2"/>
        <scheme val="minor"/>
      </rPr>
      <t xml:space="preserve"> for FY22
</t>
    </r>
    <r>
      <rPr>
        <b/>
        <u/>
        <sz val="11"/>
        <rFont val="Calibri"/>
        <family val="2"/>
        <scheme val="minor"/>
      </rPr>
      <t>REMOVE</t>
    </r>
    <r>
      <rPr>
        <sz val="11"/>
        <rFont val="Calibri"/>
        <family val="2"/>
        <scheme val="minor"/>
      </rPr>
      <t xml:space="preserve"> Security for Supplier Invoice Event</t>
    </r>
  </si>
  <si>
    <r>
      <rPr>
        <b/>
        <sz val="11"/>
        <rFont val="Calibri"/>
        <family val="2"/>
        <scheme val="minor"/>
      </rPr>
      <t>Remove</t>
    </r>
    <r>
      <rPr>
        <sz val="11"/>
        <rFont val="Calibri"/>
        <family val="2"/>
        <scheme val="minor"/>
      </rPr>
      <t xml:space="preserve"> central office security roles from Business Process Policy Initiation Steps so users cannot enter transactions.
</t>
    </r>
  </si>
  <si>
    <r>
      <t xml:space="preserve">Marvin Petty     
</t>
    </r>
    <r>
      <rPr>
        <sz val="11"/>
        <color theme="1"/>
        <rFont val="Calibri"/>
        <family val="2"/>
        <scheme val="minor"/>
      </rPr>
      <t xml:space="preserve">Tray Mathis                    Sabrena Nettles </t>
    </r>
    <r>
      <rPr>
        <sz val="11"/>
        <rFont val="Calibri"/>
        <family val="2"/>
        <scheme val="minor"/>
      </rPr>
      <t xml:space="preserve">           Abbie Coker</t>
    </r>
  </si>
  <si>
    <t xml:space="preserve">Roles: Account Payable Invoice Data Entry Specialist
BP:Supplier Invoice Event
</t>
  </si>
  <si>
    <t>SEC15</t>
  </si>
  <si>
    <r>
      <t xml:space="preserve">CAMPUS - Asset Issue Event and Asset Transfers </t>
    </r>
    <r>
      <rPr>
        <b/>
        <u/>
        <sz val="11"/>
        <rFont val="Calibri"/>
        <family val="2"/>
        <scheme val="minor"/>
      </rPr>
      <t>CLOSED</t>
    </r>
    <r>
      <rPr>
        <sz val="11"/>
        <rFont val="Calibri"/>
        <family val="2"/>
        <scheme val="minor"/>
      </rPr>
      <t xml:space="preserve"> for FY22
</t>
    </r>
    <r>
      <rPr>
        <b/>
        <u/>
        <sz val="11"/>
        <rFont val="Calibri"/>
        <family val="2"/>
        <scheme val="minor"/>
      </rPr>
      <t>REMOVE</t>
    </r>
    <r>
      <rPr>
        <sz val="11"/>
        <rFont val="Calibri"/>
        <family val="2"/>
        <scheme val="minor"/>
      </rPr>
      <t xml:space="preserve"> Security for Asset Issue Event and Asset Transfer Event</t>
    </r>
  </si>
  <si>
    <t>Marvin Petty                     
Kelly MacArthur
Fred+I156rick Trotter     Tanisha Tigner</t>
  </si>
  <si>
    <t xml:space="preserve">Roles: Business Asset Tracking Specialist 
BPs: Asset Issue Event; Asset Transfer Event
</t>
  </si>
  <si>
    <t>All</t>
  </si>
  <si>
    <t>Add Messaging for no approvals</t>
  </si>
  <si>
    <t>Send Messaging  about not approving Supplier Invoices in your Workday inbox until GT is open for FY2023 on Tuesday, July 5.</t>
  </si>
  <si>
    <t>Serena Simpson</t>
  </si>
  <si>
    <t>Verify all Payments for FY2022 posted</t>
  </si>
  <si>
    <t>Verify all Payments are posted correctly</t>
  </si>
  <si>
    <t xml:space="preserve">Abbie Coker 
Whitney Tate                  Daniel Stewart   </t>
  </si>
  <si>
    <t>Reconcile Payables Accounts for FY2022</t>
  </si>
  <si>
    <t>Reconcile Clearing Accounts and Receivable Accts</t>
  </si>
  <si>
    <t>Yousef Farhat
Abbie Coker                   Daniel Stewart</t>
  </si>
  <si>
    <t>6/29/21- Still working on it 6/30/21 - Still in Progress</t>
  </si>
  <si>
    <t>Verify AP Liability Ledger Account (211400) Balance is Correct on the Ledger</t>
  </si>
  <si>
    <t>Verify AP Liability Ledger Account (211400) Balance is Correct on the Ledger - Reconcile open liabilities</t>
  </si>
  <si>
    <t xml:space="preserve">Deadline - Carry Forward request for DSS </t>
  </si>
  <si>
    <t>N/A - FY22</t>
  </si>
  <si>
    <t>Working with Controller's office</t>
  </si>
  <si>
    <t>VERIFY2</t>
  </si>
  <si>
    <t>Reconcile ATHL Requisition Commitments on Ledger to Requisition Commitments in Procurement System</t>
  </si>
  <si>
    <t xml:space="preserve">Run "Find Journal Lines - CR" report for the Commitment Ledger.  
Run "Trial Balance" report.
Run "Find Spend Authorizations - CR" report.
All Commitments from Requisitions should be zero at year end.  They cannot carry forward.
---Look at all source codes
</t>
  </si>
  <si>
    <t xml:space="preserve">Yongmei Zhang
Serena Simpson                    </t>
  </si>
  <si>
    <t>ATHL: AUTH-1015619 -57.57</t>
  </si>
  <si>
    <t>VERIFY4</t>
  </si>
  <si>
    <t>Reconcile ATHL Spend Authorization Commitments on Ledger to Spend Authorization Commitments in Expenses System</t>
  </si>
  <si>
    <t xml:space="preserve">Run "Find Journal Lines - CR" report for the Commitment Ledger.  
Run "Trial Balance" report.
Run "Requisition Line Commitment - CR" report.  
All Commitments from Spend Authorizations should be zero at year end.  They cannot carry forward.
---Look at all source codes
</t>
  </si>
  <si>
    <t>Reconcile ATHL PO Obligations on Ledger to Open Obligation by Company - CR report - Balance should be ZERO</t>
  </si>
  <si>
    <t>Run "Find Journal Lines - CR" report for the Obligation Ledger.  
Run "Trial Balance - Composite" report.
Run "Open Obligation by Company - CR" report.  
ATHL Obligations should be zero at year end</t>
  </si>
  <si>
    <t>Trial Balance zero; 9 PO's carry forward</t>
  </si>
  <si>
    <t>Confirm Payroll/Personal Services Obligations for FY2022 are Zero on the Ledger</t>
  </si>
  <si>
    <t>Run "Find Journals Lines - CR" report to see if any Commitment Accounting transactions (Source Code ENC) have Obligation balances.  Create EIB journal to remove encumbrances if any remain.  
There may be PO Obligations in the following Ledger Accounts - 539200 (Dual Employment - Staff), 555100 (Unemployment Insurance), 556100 (Workers Compensation), 569100 (Misc Personal Services).  Those are okay.</t>
  </si>
  <si>
    <t>VERIFY1</t>
  </si>
  <si>
    <t>Reconcile GT Requisition Commitments on Ledger to Requisition Commitments in Procurement System</t>
  </si>
  <si>
    <t xml:space="preserve">Run "Find Journal Lines - CR" report for the Commitment Ledger.  
Run "Trial Balance - Composite" report.
Run "Find Spend Authorizations - CR" report.
All Commitments from Requisitions should be zero at year end.  They cannot carry forward.
---Look at all source codes
</t>
  </si>
  <si>
    <t xml:space="preserve">Find Spend Authorizations -&gt; Spend Authorization status: Draft, In Progress, Approved   AUTH-1025209 (2500.00),AUTH-1025346(1,500.00), AUTH-1025922(110000) JE-0000013290 </t>
  </si>
  <si>
    <t>First Review of POOELS</t>
  </si>
  <si>
    <t>First Review Purchase Order Obligations and Expense Report to see if there are liquidation issues</t>
  </si>
  <si>
    <t>Saturday</t>
  </si>
  <si>
    <t>Amry Stanley    Christopher Drummond</t>
  </si>
  <si>
    <t xml:space="preserve">Verify FY22 PO Obligation Ending Balance matches to FY23 PO Obligation Beginning Balance 
</t>
  </si>
  <si>
    <t>Verify FY22 PO Obligation Ending Balance matches FY23 PO Obligation Beginning Balance (Trial Balance Report) - Also check run sheet; certain periods and books must be open</t>
  </si>
  <si>
    <t>CHECK RUN SHEET. CERTAIN BOOKS AND PERIODS MUST BE OPEN BEFORE WHITNEY CAN RUN</t>
  </si>
  <si>
    <r>
      <t xml:space="preserve">Procurement Purchase Order Roll Forward of FY19, FY20, FY21 and FY22 (budget ref) Purchase Order Obligations 
</t>
    </r>
    <r>
      <rPr>
        <b/>
        <sz val="11"/>
        <color rgb="FFC00000"/>
        <rFont val="Calibri"/>
        <family val="2"/>
        <scheme val="minor"/>
      </rPr>
      <t xml:space="preserve">
***PO's must be reconciled to the ledger first!!  Please work with Financial Accounting team on parameters and options before rolling forward balances.</t>
    </r>
  </si>
  <si>
    <r>
      <t xml:space="preserve">Procurement PO Roll Forward FY19, FY20, FY21 and FY22 (budget ref) Purchase Order Obligations - GT and ATHL into the new fiscal year
Verify Ledger Account for Reserve for Obligations for FY2023 is </t>
    </r>
    <r>
      <rPr>
        <b/>
        <sz val="11"/>
        <color rgb="FFC00000"/>
        <rFont val="Calibri"/>
        <family val="2"/>
        <scheme val="minor"/>
      </rPr>
      <t>381102</t>
    </r>
    <r>
      <rPr>
        <sz val="11"/>
        <rFont val="Calibri"/>
        <family val="2"/>
        <scheme val="minor"/>
      </rPr>
      <t xml:space="preserve"> in Ledger Posting Rules
PO's cannot be rolled into a different Budget Reference.  Accounting information on PO's cannot be changed.  </t>
    </r>
  </si>
  <si>
    <t>Daniel Stewart
Whitney Tate
Ajay Patel</t>
  </si>
  <si>
    <t>VERIFY3</t>
  </si>
  <si>
    <t>Reconcile GT Spend Authorization Commitments on Ledger to Spend Authorization Commitments in Expenses System</t>
  </si>
  <si>
    <t xml:space="preserve">Run "Find Journal Lines - CR" report for the Commitment Ledger.  
Run "Trial Balance - Composite" report.
Run "Requisition Line Commitment - CR" report.  
All Commitments from Spend Authorizations should be zero at year end.  They cannot carry forward.
---Look at all source codes
</t>
  </si>
  <si>
    <t>Reconcile GT PO Obligations on Ledger to Open Obligation by Company - CR report</t>
  </si>
  <si>
    <t xml:space="preserve">Run "Find Journal Lines - CR" report for the Obligation Ledger.  
Run "Trial Balance - Composite" report.
Run "Open Obligation by Company - CR" report.  
</t>
  </si>
  <si>
    <t>Obligations on TB match to Open Obligation by Company report. When Receipts in "inbox", action can still be taken to "Approve"; 6/30/21 - Casey:  Sending out communication to not approve receipts</t>
  </si>
  <si>
    <t>Commitment Accounting</t>
  </si>
  <si>
    <t>BWACC1</t>
  </si>
  <si>
    <t>Generate Transactions and Provide Biweekly Payroll Accrual EIB File to Workday/Financial Accounting for FY2022</t>
  </si>
  <si>
    <t xml:space="preserve">Terryl Barnes
Jason Cole                       Anagha Sahasrabudhe </t>
  </si>
  <si>
    <t>Load GT Budget Prep staging tables for new Fiscal Year</t>
  </si>
  <si>
    <t>Load GT Budget Prep staging tables for new Fiscal Year (FY2023). Merge GT Original Budget data with CA &amp; HR data. Check for Inactive Projects, and verify load.</t>
  </si>
  <si>
    <t xml:space="preserve">Richard Tanner  
Terryl Barnes
Jason Cole
Anagha Sahasrabudhe 
</t>
  </si>
  <si>
    <t>Liquidate Salary Obligations (Encumbrances)</t>
  </si>
  <si>
    <t>Liquidate any outstanding salary obligations (encumbrances) in Workday Financials</t>
  </si>
  <si>
    <t>Terryl Barnes
Jason Cole  
Anagha Sahasrabudhe   
Chhaya Amin</t>
  </si>
  <si>
    <t>6/28/21 - File posted</t>
  </si>
  <si>
    <t>Deadline for all EIB Upload Journals from Service Centers and Central Business Office for FY2022 (excluding GTPE)</t>
  </si>
  <si>
    <t>Analyze Lapsed Orders and Receivable Write Off's for Fund Balance</t>
  </si>
  <si>
    <t xml:space="preserve">Analyze Lapsed Orders and Receivable Write Off's for Fund Balance - Provide worksheet with beginning fund balance, lapsed orders, and receivable write off's to fund balance accounts. </t>
  </si>
  <si>
    <t xml:space="preserve">Leanne Sheffield 
Maurena Maynor       Controller's Office        </t>
  </si>
  <si>
    <t>6/29/21 - Maurena will talk to Lee 6/30/21 - This will be completed 07/01</t>
  </si>
  <si>
    <t>Deadline - Accounting Journals and Adjustments (Create Journals) - Campus</t>
  </si>
  <si>
    <t xml:space="preserve">Yongmei Zhang
Serena Simpson                   </t>
  </si>
  <si>
    <t>Deadline for Operational Accounting Adjustments for FY2022 - Expense Reports, Supplier Invoices, etc.</t>
  </si>
  <si>
    <t>Deadline for Operational Accounting Adjustments for FY2022 - Expense Reports, Supplier Invoices</t>
  </si>
  <si>
    <t>Deadline - Biweekly Timesheets for Period Ending 6/25/22</t>
  </si>
  <si>
    <t>Deadline for timesheets - Biweekly pay period ending 6/25</t>
  </si>
  <si>
    <t>6/28/21 - Pending</t>
  </si>
  <si>
    <t>SEC17</t>
  </si>
  <si>
    <r>
      <rPr>
        <b/>
        <u/>
        <sz val="11"/>
        <rFont val="Calibri"/>
        <family val="2"/>
        <scheme val="minor"/>
      </rPr>
      <t>CAMPUS</t>
    </r>
    <r>
      <rPr>
        <sz val="11"/>
        <rFont val="Calibri"/>
        <family val="2"/>
        <scheme val="minor"/>
      </rPr>
      <t xml:space="preserve"> - Accounting Journals </t>
    </r>
    <r>
      <rPr>
        <b/>
        <u/>
        <sz val="11"/>
        <rFont val="Calibri"/>
        <family val="2"/>
        <scheme val="minor"/>
      </rPr>
      <t>CLOSED</t>
    </r>
    <r>
      <rPr>
        <sz val="11"/>
        <rFont val="Calibri"/>
        <family val="2"/>
        <scheme val="minor"/>
      </rPr>
      <t xml:space="preserve"> for FY22
</t>
    </r>
    <r>
      <rPr>
        <b/>
        <u/>
        <sz val="11"/>
        <rFont val="Calibri"/>
        <family val="2"/>
        <scheme val="minor"/>
      </rPr>
      <t>REMOVE</t>
    </r>
    <r>
      <rPr>
        <sz val="11"/>
        <rFont val="Calibri"/>
        <family val="2"/>
        <scheme val="minor"/>
      </rPr>
      <t xml:space="preserve"> Security for Accounting Journal Event</t>
    </r>
  </si>
  <si>
    <t xml:space="preserve">Marvin Petty                 Ruby Hollender
Serena Simpson
Yongmei Zhang            </t>
  </si>
  <si>
    <t>Roles: Accountant; Accountant - Campus Service Center; Accountant - Central Business Office
BPs: Accounting Journal Event</t>
  </si>
  <si>
    <t>SEC18</t>
  </si>
  <si>
    <r>
      <rPr>
        <b/>
        <u/>
        <sz val="11"/>
        <rFont val="Calibri"/>
        <family val="2"/>
        <scheme val="minor"/>
      </rPr>
      <t>CAMPUS</t>
    </r>
    <r>
      <rPr>
        <b/>
        <sz val="11"/>
        <rFont val="Calibri"/>
        <family val="2"/>
        <scheme val="minor"/>
      </rPr>
      <t xml:space="preserve"> - </t>
    </r>
    <r>
      <rPr>
        <sz val="11"/>
        <rFont val="Calibri"/>
        <family val="2"/>
        <scheme val="minor"/>
      </rPr>
      <t xml:space="preserve">Accounting Journal Adjustments </t>
    </r>
    <r>
      <rPr>
        <b/>
        <u/>
        <sz val="11"/>
        <rFont val="Calibri"/>
        <family val="2"/>
        <scheme val="minor"/>
      </rPr>
      <t>CLOSED</t>
    </r>
    <r>
      <rPr>
        <sz val="11"/>
        <rFont val="Calibri"/>
        <family val="2"/>
        <scheme val="minor"/>
      </rPr>
      <t xml:space="preserve"> for FY22
</t>
    </r>
    <r>
      <rPr>
        <b/>
        <u/>
        <sz val="11"/>
        <rFont val="Calibri"/>
        <family val="2"/>
        <scheme val="minor"/>
      </rPr>
      <t>REMOVE</t>
    </r>
    <r>
      <rPr>
        <sz val="11"/>
        <rFont val="Calibri"/>
        <family val="2"/>
        <scheme val="minor"/>
      </rPr>
      <t xml:space="preserve"> Security for Accounting Adjustment Event</t>
    </r>
  </si>
  <si>
    <t>Roles: Accountant
BPs: Accounting Adjustment Event</t>
  </si>
  <si>
    <t>SEC19</t>
  </si>
  <si>
    <r>
      <rPr>
        <b/>
        <u/>
        <sz val="11"/>
        <rFont val="Calibri"/>
        <family val="2"/>
        <scheme val="minor"/>
      </rPr>
      <t xml:space="preserve">CAMPUS </t>
    </r>
    <r>
      <rPr>
        <sz val="11"/>
        <rFont val="Calibri"/>
        <family val="2"/>
        <scheme val="minor"/>
      </rPr>
      <t xml:space="preserve">- Accounting Journal Unpost/Reverse </t>
    </r>
    <r>
      <rPr>
        <b/>
        <u/>
        <sz val="11"/>
        <rFont val="Calibri"/>
        <family val="2"/>
        <scheme val="minor"/>
      </rPr>
      <t>CLOSED</t>
    </r>
    <r>
      <rPr>
        <sz val="11"/>
        <rFont val="Calibri"/>
        <family val="2"/>
        <scheme val="minor"/>
      </rPr>
      <t xml:space="preserve"> for FY22
</t>
    </r>
    <r>
      <rPr>
        <b/>
        <u/>
        <sz val="11"/>
        <rFont val="Calibri"/>
        <family val="2"/>
        <scheme val="minor"/>
      </rPr>
      <t>REMOVE</t>
    </r>
    <r>
      <rPr>
        <sz val="11"/>
        <rFont val="Calibri"/>
        <family val="2"/>
        <scheme val="minor"/>
      </rPr>
      <t xml:space="preserve"> Security for Accounting Journal Unpost-Reverse Event</t>
    </r>
  </si>
  <si>
    <t>Roles: Accountant
BPs: Accounting Journal Unpost-Reverse Event</t>
  </si>
  <si>
    <t>SEC20</t>
  </si>
  <si>
    <r>
      <rPr>
        <b/>
        <u/>
        <sz val="11"/>
        <rFont val="Calibri"/>
        <family val="2"/>
        <scheme val="minor"/>
      </rPr>
      <t xml:space="preserve">CAMPUS </t>
    </r>
    <r>
      <rPr>
        <sz val="11"/>
        <rFont val="Calibri"/>
        <family val="2"/>
        <scheme val="minor"/>
      </rPr>
      <t xml:space="preserve">- Accounting Copy Journal Action </t>
    </r>
    <r>
      <rPr>
        <b/>
        <u/>
        <sz val="11"/>
        <rFont val="Calibri"/>
        <family val="2"/>
        <scheme val="minor"/>
      </rPr>
      <t>CLOSED</t>
    </r>
    <r>
      <rPr>
        <sz val="11"/>
        <rFont val="Calibri"/>
        <family val="2"/>
        <scheme val="minor"/>
      </rPr>
      <t xml:space="preserve"> for FY22
</t>
    </r>
    <r>
      <rPr>
        <b/>
        <u/>
        <sz val="11"/>
        <rFont val="Calibri"/>
        <family val="2"/>
        <scheme val="minor"/>
      </rPr>
      <t>REMOVE</t>
    </r>
    <r>
      <rPr>
        <sz val="11"/>
        <rFont val="Calibri"/>
        <family val="2"/>
        <scheme val="minor"/>
      </rPr>
      <t xml:space="preserve"> Security for Copy Journal Action</t>
    </r>
  </si>
  <si>
    <t>Roles: Accountant
Actions: Copy Journal Action</t>
  </si>
  <si>
    <t>Various</t>
  </si>
  <si>
    <t>Clear Bank Reconciliation Items Through May 2022</t>
  </si>
  <si>
    <t>Make corrections as necessary to remove outstanding items from the Operating Bank Recon</t>
  </si>
  <si>
    <t>Leanne Sheffield 
Maurena Maynor
Gabrielle Lolley
Yousef Farhat</t>
  </si>
  <si>
    <t>Clear Allocation for FRF</t>
  </si>
  <si>
    <t xml:space="preserve">Make corrections as necessary to clear allocation for FRF </t>
  </si>
  <si>
    <t xml:space="preserve">Lee Wates                        Maurena Maynor            Amy Herron      </t>
  </si>
  <si>
    <t>Final FY2022 Monthly Payroll Posted to the Ledger</t>
  </si>
  <si>
    <t xml:space="preserve">Jerri Phillips
Yongmei Zhang            </t>
  </si>
  <si>
    <t xml:space="preserve">6.22.21 - Terryl: Monthly Payroll experiencing USG issues. 6.23.21 - Currently processing </t>
  </si>
  <si>
    <t>Generate Transactions and Provide Biweekly Payroll Accrual EIB File to Workday/Financial Accounting for FY2021</t>
  </si>
  <si>
    <t xml:space="preserve">N/A </t>
  </si>
  <si>
    <t>Terryl Barnes
Jason Cole
Kimberly Short</t>
  </si>
  <si>
    <t>Review Unidentified Checks and Wires for Year End</t>
  </si>
  <si>
    <t>Review unidentified checks and wires in clearing account.  Post checks and wires to ledger.</t>
  </si>
  <si>
    <t>Jim Pierce 
Nicole Shepherd</t>
  </si>
  <si>
    <t>6/29/21: Will be completed this week 7/6/21 - Still in progress 7/9/21 Leanne stated this does not need to be a separate task from hers</t>
  </si>
  <si>
    <t>Deadline for Cash Receipts - 4PM</t>
  </si>
  <si>
    <t>Deadline for FY2022 Cash Receipts 4pm</t>
  </si>
  <si>
    <t xml:space="preserve">Gabby Lolley </t>
  </si>
  <si>
    <t>6/29/21 - Will Be completed Today</t>
  </si>
  <si>
    <t>Update Ledger Period Status to Close Operational Accounting for FY2022 for GT</t>
  </si>
  <si>
    <t>All Operational Journals in Error must be fixed!!!
Update Ledger Period Status
Must happen after final Journals from campus deadline</t>
  </si>
  <si>
    <t>ATHL - Asset Journal                                 GT - Asset Journals 6/29/21 - Selinda will cancel her JE and Frederick will circle back with Harold and team. 6/30/21 - ATHL and GT Asset journals gone</t>
  </si>
  <si>
    <t>Update Ledger Period Status to Close Procurement for FY2022 for GT</t>
  </si>
  <si>
    <t>Update Ledger Period Status
Must happen after all PO's and Requisitions are complete by Procurement Team</t>
  </si>
  <si>
    <t>Closed Activity: Procurement There are 4 requisitions pending: RQ-1164165,1165003,1167214,1168821 (Action: Whitney to cancel)</t>
  </si>
  <si>
    <t xml:space="preserve">Final Review Purchase Order Obligations and Expense Report </t>
  </si>
  <si>
    <t xml:space="preserve">Final Review Purchase Order Obligations and Expense Report; run final report after PO Reconciliation is complete.        </t>
  </si>
  <si>
    <t xml:space="preserve">Christopher Drummond 
Amry Stanley             </t>
  </si>
  <si>
    <t>Biweekly Pay Period End Date - Pd Ending 6/25/22</t>
  </si>
  <si>
    <t>Biweekly Pay Period End Date</t>
  </si>
  <si>
    <t>Biweekly Payroll Posted to Ledger - Period Ending 6/25/22</t>
  </si>
  <si>
    <r>
      <t xml:space="preserve">Biweekly Payroll Posted to Ledger - Period Ending </t>
    </r>
    <r>
      <rPr>
        <sz val="11"/>
        <color theme="1"/>
        <rFont val="Calibri"/>
        <family val="2"/>
        <scheme val="minor"/>
      </rPr>
      <t>6/25/22</t>
    </r>
  </si>
  <si>
    <t xml:space="preserve"> (Accrual was posted already; through 6/30)</t>
  </si>
  <si>
    <t>PYPO1</t>
  </si>
  <si>
    <t>PYPO/SURPLUS - EIB Load - Move Funds to Surplus Balance Sheet Ledger Account for Non-Sponsored Funds</t>
  </si>
  <si>
    <t>EIB Load - Move Funds to Surplus Balance Sheet Ledger Account for Non-Sponsored Funds.  Enter PO number in External Reference ID Field</t>
  </si>
  <si>
    <t>Christopher Drummond 
Amry Stanley
Yongmei Zhang</t>
  </si>
  <si>
    <t>PYPO2</t>
  </si>
  <si>
    <t>PYPO/SURPLUS - EIB Load - Reduce CarryForward Budgets by Surplus Amount for Non-Sponsored Funds</t>
  </si>
  <si>
    <t>EIB Load - Reduce CarryForward Budgets by Surplus Amount for Non-Sponsored Funds.  Enter PO number in Memo Field.</t>
  </si>
  <si>
    <t>Christopher Drummond 
Amry Stanley
Antinina Wilkerson       Nate Watkins
Yongmei Zhang</t>
  </si>
  <si>
    <t>Deadline - Express Direct Retro (EDR) salary distribution changes for FY2022 - Campus</t>
  </si>
  <si>
    <t xml:space="preserve">Deadline to process Express Direct Retro (EDR) salary distribution changes - Campus </t>
  </si>
  <si>
    <t>Terryl Barnes
Jason Cole
Anagha Sahasrabudhe
Jana Wagner</t>
  </si>
  <si>
    <t>6/29/21 - Jason sent out a reminder this morning. EDR's will be stopped tomorrow at 4:45PM; 7/1/21:EDR nightly process failed. Referesh will happen again; posted successfully</t>
  </si>
  <si>
    <t>Update Ledger Period Status to Close Procurement for FY2022 for ATHL</t>
  </si>
  <si>
    <t>Closed Activity: Procurement</t>
  </si>
  <si>
    <t>Update Ledger Period Status to Close Expenses (Travel) for ATHL</t>
  </si>
  <si>
    <t xml:space="preserve">Update Ledger Period Status
Must happen after all Spend Authorizations and Expense Reports are complete by Expenses Team </t>
  </si>
  <si>
    <r>
      <t xml:space="preserve">Closed Activity: Expenses </t>
    </r>
    <r>
      <rPr>
        <sz val="11"/>
        <color rgb="FFFF0000"/>
        <rFont val="Calibri"/>
        <family val="2"/>
        <scheme val="minor"/>
      </rPr>
      <t>6/30/21 - Selinda request to stay open for all of her months till she reconciles. She will notify Controller's office when she is done</t>
    </r>
  </si>
  <si>
    <t>Update Ledger Period Status to Close Expenses (Travel) for GT</t>
  </si>
  <si>
    <t>Closed Activity: Expenses</t>
  </si>
  <si>
    <t>Deadline - New Award Lines/Grants/Attributes</t>
  </si>
  <si>
    <t>Josh Rosenberg</t>
  </si>
  <si>
    <t>Glenn to check with Gabbie</t>
  </si>
  <si>
    <t>Monthly Staff Pay Date - Period Ending 6/30/22</t>
  </si>
  <si>
    <t xml:space="preserve">Complete Capital Lease Recon </t>
  </si>
  <si>
    <t>Complete capital lease recon and all associated adjustments to all books.</t>
  </si>
  <si>
    <t xml:space="preserve">Kelly MacArthur 
Denis Hairston          Amy Herron                  </t>
  </si>
  <si>
    <t>(In conjunction with task: Capital Lease Recon - Reconcile payments for Capital Leases to lease payment schedules)</t>
  </si>
  <si>
    <t>Manager Self-Service (MSS) transactions Due - Biweekly Pay Period Ending 7/09/22</t>
  </si>
  <si>
    <t>Manager Self-Service (MSS) transactions for employee payroll actions due - Biweekly pay period ending 7/09</t>
  </si>
  <si>
    <t>Send Template for journals for BR22</t>
  </si>
  <si>
    <t>Send template to the closing groups (gtri, grants, gtpe, etc) and note they need to use this starting in July to close June of the prior year. (with BR22)</t>
  </si>
  <si>
    <t xml:space="preserve">Serena Simpson 
Yongmei Zhang              
</t>
  </si>
  <si>
    <t xml:space="preserve">Added this year </t>
  </si>
  <si>
    <t>Refund Clearing Account</t>
  </si>
  <si>
    <t>Confirm account 216000 is reconciled and balance is $0.00.</t>
  </si>
  <si>
    <t xml:space="preserve">David Bramlett
Xin Mu </t>
  </si>
  <si>
    <t>7/19/21 - Still in Progress</t>
  </si>
  <si>
    <t>Cancel Journals from Campus Units</t>
  </si>
  <si>
    <t xml:space="preserve">Only Controller's Office, Grants, GTRI, Budgets and GTPE should be able to create journals.  All others need to be canceled by 2pm.  </t>
  </si>
  <si>
    <t>Yongmei Zhang
Serena Simpson</t>
  </si>
  <si>
    <t>Verify Deferred Summer Term Revenue</t>
  </si>
  <si>
    <t>Verify Deferred Summer Term Revenue Split for next FY</t>
  </si>
  <si>
    <t>Gloria Kobus
Jim Pierce 
Gloria Kobus</t>
  </si>
  <si>
    <t>Integrations</t>
  </si>
  <si>
    <t>Change Automated Schedule to Manual for any FY22 Integrations from 6/27 until 7/4</t>
  </si>
  <si>
    <t>Auto loads need to be held until we have opened for FY23 (Banner, Payroll, Commitment Accounting, etc.).  Automated schedule starts back on Tuesday, July 5th</t>
  </si>
  <si>
    <t xml:space="preserve">Chhaya Amin
Wayne Butler
Serena Simpson                         
</t>
  </si>
  <si>
    <t>Create Reorganization</t>
  </si>
  <si>
    <t>Create Reorganization for new period in Production and Sandbox (Ex. 202207 - July FY23)</t>
  </si>
  <si>
    <t>Done the last working day of the month usually will continue month for future periods.</t>
  </si>
  <si>
    <t>EDR/Commitment Accounting Closed for FY2022 Year End</t>
  </si>
  <si>
    <t>EDR/Commitment Closed for FY2022 Year End</t>
  </si>
  <si>
    <t>Review ledger for transactions posted in FY22 with a budget ref of BR23</t>
  </si>
  <si>
    <t>Review ledger for transactions posted in FY22 with a budget ref of BR23 at mid-day and end of day, each day through closeout to ensure transactions are not posting to the ledger with the wrong budget reference worktag.</t>
  </si>
  <si>
    <t>Ongoing through Year-End</t>
  </si>
  <si>
    <t>Service Center</t>
  </si>
  <si>
    <t xml:space="preserve">Final Journal Entries for Auxiliary Services Finance </t>
  </si>
  <si>
    <t>Auxiliary Services Finance Closing journal entries due</t>
  </si>
  <si>
    <t>Barbara Hanschke 
Brian Cochran</t>
  </si>
  <si>
    <t>7/6/21 - Anticipate completing today</t>
  </si>
  <si>
    <t>Write-off uncollectible receivable accounts for FY2022 ($3,000 or less)</t>
  </si>
  <si>
    <t>Write-off uncollectible receivable accounts ($3,000 or less)</t>
  </si>
  <si>
    <t>Gloria Kobus
Jim Pierce 
Josh Rosenberg 
Julie McCoy</t>
  </si>
  <si>
    <t>7/6/21 - No write-offs for GTRI</t>
  </si>
  <si>
    <t xml:space="preserve">Perform Year End Inventory Count </t>
  </si>
  <si>
    <t>Count inventory at June 30, 2022 and provide count to Controller's Office</t>
  </si>
  <si>
    <t>Denise Hairston             Kelly MacArthur
David Goldfarb 
John Scuderi 
Bob Junko 
Donald Johnson</t>
  </si>
  <si>
    <t>Biweekly Staff and Student Pay Day</t>
  </si>
  <si>
    <t>FDM2 - Update Driver Worktags with new CY Budget Ref (BR23)</t>
  </si>
  <si>
    <t xml:space="preserve">Yongmei Zhang
Serena Simpson                    
</t>
  </si>
  <si>
    <t>This step must be done before FDMTEST can begin; Teams message will be sent to group when this has been completed</t>
  </si>
  <si>
    <t xml:space="preserve">FDM3 - Update Custom Validation for (BR23)  PCARD </t>
  </si>
  <si>
    <r>
      <rPr>
        <u/>
        <sz val="11"/>
        <rFont val="Calibri"/>
        <family val="2"/>
        <scheme val="minor"/>
      </rPr>
      <t xml:space="preserve">PCARD CONDITION RULE: </t>
    </r>
    <r>
      <rPr>
        <sz val="11"/>
        <rFont val="Calibri"/>
        <family val="2"/>
        <scheme val="minor"/>
      </rPr>
      <t xml:space="preserve">                                                                                                                       1) CONDITION RULE: BUDGET REFERENCE ON PCARD MUST BE CURRENT YEAR                           2) CHANGE ACCOUNT POSTING RULE: Add BR23</t>
    </r>
  </si>
  <si>
    <t xml:space="preserve">Antinita Wilkerson      Yongmei Zhang
Serena Simpson                    
</t>
  </si>
  <si>
    <t>Financial Accoutning</t>
  </si>
  <si>
    <t>FDM4 - Update Custom Validation for (BR23)  Expense Report</t>
  </si>
  <si>
    <r>
      <rPr>
        <u/>
        <sz val="11"/>
        <rFont val="Calibri"/>
        <family val="2"/>
        <scheme val="minor"/>
      </rPr>
      <t>EXPENSE REPORTS CONDITION RULE:</t>
    </r>
    <r>
      <rPr>
        <sz val="11"/>
        <rFont val="Calibri"/>
        <family val="2"/>
        <scheme val="minor"/>
      </rPr>
      <t xml:space="preserve">
1) CONDITION RULE: The budget reference on expense report must be equal to current fiscal year (example: FY23/BR23).                                                                                                                        2) CONDITION RULE: Expense Report Date on the header section should be within the same fiscal year</t>
    </r>
  </si>
  <si>
    <t>FDM5 - Update Custom Validation for (BR23)  Accounting journal</t>
  </si>
  <si>
    <r>
      <rPr>
        <u/>
        <sz val="11"/>
        <rFont val="Calibri"/>
        <family val="2"/>
        <scheme val="minor"/>
      </rPr>
      <t xml:space="preserve">ACCOUNTING JOURNAL EVENT/ACCOUNTING JOURNAL UNPOST-REVERSE EVENT CONDITION RULE: </t>
    </r>
    <r>
      <rPr>
        <sz val="11"/>
        <rFont val="Calibri"/>
        <family val="2"/>
        <scheme val="minor"/>
      </rPr>
      <t xml:space="preserve">
1) CONDITION RULE: BUDGET REFERENCE WORKTAG IS NOT EQUAL TO CURRENT YEAR        ACCOUNTING ADJUSTMENT EVENT:                                                                                                        2) CONDITION RULE: CURRENT BUDGET DATE ON ACCOUNTING ADJUSTMENTS IS PY?</t>
    </r>
  </si>
  <si>
    <t>Update Award Lines - Budget Reference (worktags)</t>
  </si>
  <si>
    <t>Amy Zhang               Tony Wang                    Neli Tranakiev</t>
  </si>
  <si>
    <t>Wait on FSM to add BR23 to Workday. Must confirm with FSM team when to begin</t>
  </si>
  <si>
    <t>Reporting to Team to change Budget Reference Default on Reports has been updated to the new fiscal year budget reference</t>
  </si>
  <si>
    <t>Verify with Deepthi and the Reporting Team that the Budget Reference for reports have been updated to default the current Budget Reference for the new fiscal year</t>
  </si>
  <si>
    <r>
      <t xml:space="preserve">Yongmei Zhang
Serena Simpson </t>
    </r>
    <r>
      <rPr>
        <b/>
        <sz val="11"/>
        <rFont val="Calibri"/>
        <family val="2"/>
        <scheme val="minor"/>
      </rPr>
      <t>Deepthi VenReddy</t>
    </r>
    <r>
      <rPr>
        <sz val="11"/>
        <rFont val="Calibri"/>
        <family val="2"/>
        <scheme val="minor"/>
      </rPr>
      <t xml:space="preserve">
                   </t>
    </r>
  </si>
  <si>
    <t>GT/ATHl</t>
  </si>
  <si>
    <t>Send email and Teams message to EDW,GTRI,Org Readiness, etc. Indicating Budget Ref on FDM Driver Worktags updated to BR23</t>
  </si>
  <si>
    <t>Email groups in Jira WKDAY-3246</t>
  </si>
  <si>
    <t>Serena Simpson    Yongmei Zhang</t>
  </si>
  <si>
    <t>Banking</t>
  </si>
  <si>
    <t>FDMTEST8</t>
  </si>
  <si>
    <t xml:space="preserve">Create Ad Hoc Bank Transactions to test update Driver Worktags with new CY Budget Ref (BR23) </t>
  </si>
  <si>
    <t>Create Ad Hoc Bank Transactions</t>
  </si>
  <si>
    <t>Selinda Biggers</t>
  </si>
  <si>
    <t>7/6/21 - Will be completed tomorrow</t>
  </si>
  <si>
    <t>FDMTEST1</t>
  </si>
  <si>
    <t xml:space="preserve">Create EIB Journal Loads to update Driver Worktags with new CY Budget Ref (BR23) </t>
  </si>
  <si>
    <t>Do not enter the budget reference in the template used</t>
  </si>
  <si>
    <t>Supplier Accounts</t>
  </si>
  <si>
    <t>FDMTEST5</t>
  </si>
  <si>
    <t xml:space="preserve">Create Supplier Invoices and Make Payments to test update Driver Worktags with new CY Budget Ref (BR23) </t>
  </si>
  <si>
    <t>Create Supplier Invoice &amp; Payment</t>
  </si>
  <si>
    <t xml:space="preserve">Selinda Biggers              Daniel Stewart  </t>
  </si>
  <si>
    <t>FDMTEST4</t>
  </si>
  <si>
    <t>7/6/2021: Sending error message to GL Prod Supp</t>
  </si>
  <si>
    <t>FDMTEST3</t>
  </si>
  <si>
    <t xml:space="preserve">Create Requisitions to test update Driver Worktags with new CY Budget Ref (BR23) </t>
  </si>
  <si>
    <t>Create Requisitions</t>
  </si>
  <si>
    <t>Whitney Tate
Ajay Patel
Daniel Stewart</t>
  </si>
  <si>
    <t>FDMTEST7</t>
  </si>
  <si>
    <t>Leanne Sheffield</t>
  </si>
  <si>
    <t>FDMTEST10</t>
  </si>
  <si>
    <t xml:space="preserve">Create Expense Reports to test update to Driver Worktags with new CY Budget Ref (BR23) </t>
  </si>
  <si>
    <t>Create Expense Reports</t>
  </si>
  <si>
    <t>Abbie Coker
Annette Ross
Selinda Biggers</t>
  </si>
  <si>
    <t>FDMTEST9</t>
  </si>
  <si>
    <t xml:space="preserve">Create Spend Authorizations to test update to Driver Worktags with new CY Budget Ref (BR23) </t>
  </si>
  <si>
    <t>Create Spend Authorizations</t>
  </si>
  <si>
    <t>Housing</t>
  </si>
  <si>
    <t>Deadline - Deferred Revenue JE for Housing</t>
  </si>
  <si>
    <t>Create deferred revenue for housing deposits received for Fall Semester 2021 - Must wait for Bursar Close</t>
  </si>
  <si>
    <t>Brian Cochran
Erica Jones</t>
  </si>
  <si>
    <t>7/6/21 - Brian: Deposits for Fall go onto the balance sheet automatically, so I am not sure what this entry would have been. We don’t release the fall deposits until the following FY (FY22 in this case)</t>
  </si>
  <si>
    <t>FDMTEST2</t>
  </si>
  <si>
    <t xml:space="preserve">Create PCard Verifications to test update Driver Worktags with new CY Budget Ref (BR23) </t>
  </si>
  <si>
    <t>Create PCard Verifications</t>
  </si>
  <si>
    <t>Whittney Haynes</t>
  </si>
  <si>
    <t>Final EDR/Commitment Accounting Journals for FY2022</t>
  </si>
  <si>
    <t>7/2/2021: Completed</t>
  </si>
  <si>
    <t xml:space="preserve">Create Online Journals and Accounting Adjs to test update Driver Worktags with new CY Budget Ref (BR23) </t>
  </si>
  <si>
    <t>Create Journals, Accounting Adjustment</t>
  </si>
  <si>
    <t>CON_20210702_01</t>
  </si>
  <si>
    <t>Change Ad Hoc Bank Transaction Template</t>
  </si>
  <si>
    <t>Change all Ad hoc bank transaction templates that use Budget Ref after the Budget Ref is updated, before the templates are used in the new fiscal year.  The AHBT templates do not automatically change the Budget Ref to the following year and must be changed manually.</t>
  </si>
  <si>
    <t xml:space="preserve">Leanne Sheffield 
</t>
  </si>
  <si>
    <t>7/6/21- In progress and should be completed today</t>
  </si>
  <si>
    <t>BWACC3 - Generate Transactions and Provide Biweekly Payroll Accrual REVERSAL EIB File to Workday/Financial Accounting to post in FY2023</t>
  </si>
  <si>
    <t>Generate Transactions and Provide Biweekly Payroll Accrual REVERSAL EIB File to Workday/Financial Accounting to post in FY2023</t>
  </si>
  <si>
    <t>7/6/21- In progress and should be completed today; EDR_20210701_01 and FRF_20210701_01</t>
  </si>
  <si>
    <t>Load Spend Authorizations for travel 4/30 and later into Workday as an Approved Commitment</t>
  </si>
  <si>
    <r>
      <t xml:space="preserve">Fully approved Spend Authorizations with travel dates of 4/30 or later will be loaded &amp; committed in FY23 by 7/5.
Ensure Ledger Account for Reserve for Commitments for FY2023 is </t>
    </r>
    <r>
      <rPr>
        <b/>
        <sz val="11"/>
        <color rgb="FFC00000"/>
        <rFont val="Calibri"/>
        <family val="2"/>
        <scheme val="minor"/>
      </rPr>
      <t>381104</t>
    </r>
    <r>
      <rPr>
        <sz val="11"/>
        <rFont val="Calibri"/>
        <family val="2"/>
        <scheme val="minor"/>
      </rPr>
      <t xml:space="preserve"> in ledger posting rules</t>
    </r>
  </si>
  <si>
    <t>BWACC4 - Post Biweekly Payroll Accrual REVERSAL EIB File (EDR) to post in FY2023</t>
  </si>
  <si>
    <t>BWACC2 - Post Biweekly Payroll Accrual REVERSAL EIB File (EDR) to the Ledger</t>
  </si>
  <si>
    <t xml:space="preserve">Serena Simpson 
Yongmei Zhang               
     </t>
  </si>
  <si>
    <t>7/6/21 - Commitment Accounting must be open; should b completed today; EDR_20210701_01 and FRF_20210701_01</t>
  </si>
  <si>
    <t>Georgia Tech Professional Education (GTPE) Close</t>
  </si>
  <si>
    <t>Cheryl Rankin</t>
  </si>
  <si>
    <t>*  must be on-call for closing issues</t>
  </si>
  <si>
    <t xml:space="preserve">Inventory Adjustment for Supply Stores </t>
  </si>
  <si>
    <t xml:space="preserve">Mark down inventory for year end. Physical Plant, Pharmacy, Housing and Post Office - End of year balance should be inventory for each quarter divided by four.  </t>
  </si>
  <si>
    <t xml:space="preserve">Kelly MacArthur 
Denise Hairston                      </t>
  </si>
  <si>
    <t>7/6/21 - Use BR21</t>
  </si>
  <si>
    <t>Remove Year-End Closeout Message from Techworks</t>
  </si>
  <si>
    <t>Remove Message - "Workday FIN Down from Thursday, June 28 at 5PM until Tuesday, July 5 at 9AM to facilitate Year-End Close" - Link to Grid on Controller's Office Year End Page</t>
  </si>
  <si>
    <t xml:space="preserve">Chhaya Amin 
Yhing Zhong                   John Gisi               
</t>
  </si>
  <si>
    <t>7/06/21 - Will be completed tonight 7/7/21 - Will be completed today (this is a change not a removal) /8/21 - Should be completed today</t>
  </si>
  <si>
    <t>Process Journal to Post Fringe Benefit Reductions</t>
  </si>
  <si>
    <t>Process JE to post the fringe benefit reduction by function for over recovery</t>
  </si>
  <si>
    <t xml:space="preserve">Josh Rosenberg 
Jonathon Jeffries           </t>
  </si>
  <si>
    <t>7/6/21 - Should be completed today 7/7/21 - Amy will check with Jonathon</t>
  </si>
  <si>
    <t>FY23 - PCard Transaction Load - 6/17/22 to 6/30/23</t>
  </si>
  <si>
    <t>Load transactions from 6/17/22 to 6/30/22 in Workday</t>
  </si>
  <si>
    <t>7/6/21 - Should be completed today</t>
  </si>
  <si>
    <r>
      <rPr>
        <b/>
        <u/>
        <sz val="11"/>
        <rFont val="Calibri"/>
        <family val="2"/>
        <scheme val="minor"/>
      </rPr>
      <t>CAMPUS</t>
    </r>
    <r>
      <rPr>
        <sz val="11"/>
        <rFont val="Calibri"/>
        <family val="2"/>
        <scheme val="minor"/>
      </rPr>
      <t xml:space="preserve"> - Accounting Journals </t>
    </r>
    <r>
      <rPr>
        <b/>
        <u/>
        <sz val="11"/>
        <rFont val="Calibri"/>
        <family val="2"/>
        <scheme val="minor"/>
      </rPr>
      <t>CLOSED</t>
    </r>
    <r>
      <rPr>
        <sz val="11"/>
        <rFont val="Calibri"/>
        <family val="2"/>
        <scheme val="minor"/>
      </rPr>
      <t xml:space="preserve"> for FY22
</t>
    </r>
    <r>
      <rPr>
        <b/>
        <u/>
        <sz val="11"/>
        <rFont val="Calibri"/>
        <family val="2"/>
        <scheme val="minor"/>
      </rPr>
      <t xml:space="preserve">ADD BACK </t>
    </r>
    <r>
      <rPr>
        <sz val="11"/>
        <rFont val="Calibri"/>
        <family val="2"/>
        <scheme val="minor"/>
      </rPr>
      <t>Security for Accounting Journal Event</t>
    </r>
  </si>
  <si>
    <r>
      <rPr>
        <b/>
        <sz val="11"/>
        <rFont val="Calibri"/>
        <family val="2"/>
        <scheme val="minor"/>
      </rPr>
      <t xml:space="preserve">Add Back </t>
    </r>
    <r>
      <rPr>
        <sz val="11"/>
        <rFont val="Calibri"/>
        <family val="2"/>
        <scheme val="minor"/>
      </rPr>
      <t>campus security roles from Business Process Policy Initiation Steps so users can enter transactions.</t>
    </r>
  </si>
  <si>
    <t>Marvin Tingler       Annie Davis            Serena Simpson             Daniel Stewart</t>
  </si>
  <si>
    <r>
      <t>CAMPUS</t>
    </r>
    <r>
      <rPr>
        <b/>
        <sz val="11"/>
        <rFont val="Calibri"/>
        <family val="2"/>
        <scheme val="minor"/>
      </rPr>
      <t xml:space="preserve"> - </t>
    </r>
    <r>
      <rPr>
        <sz val="11"/>
        <rFont val="Calibri"/>
        <family val="2"/>
        <scheme val="minor"/>
      </rPr>
      <t xml:space="preserve">Accounting Journal Adjustments </t>
    </r>
    <r>
      <rPr>
        <b/>
        <u/>
        <sz val="11"/>
        <rFont val="Calibri"/>
        <family val="2"/>
        <scheme val="minor"/>
      </rPr>
      <t>CLOSED</t>
    </r>
    <r>
      <rPr>
        <sz val="11"/>
        <rFont val="Calibri"/>
        <family val="2"/>
        <scheme val="minor"/>
      </rPr>
      <t xml:space="preserve"> for FY22
</t>
    </r>
    <r>
      <rPr>
        <b/>
        <u/>
        <sz val="11"/>
        <rFont val="Calibri"/>
        <family val="2"/>
        <scheme val="minor"/>
      </rPr>
      <t>ADD BACK</t>
    </r>
    <r>
      <rPr>
        <sz val="11"/>
        <rFont val="Calibri"/>
        <family val="2"/>
        <scheme val="minor"/>
      </rPr>
      <t xml:space="preserve"> Security for Accounting Adjustment Event</t>
    </r>
  </si>
  <si>
    <t>Remove Year-End Closeout Message from  Workday</t>
  </si>
  <si>
    <t xml:space="preserve">David Adcock
Serena Simpson                    </t>
  </si>
  <si>
    <t>Workday Financials Operating Ledger Open for FY2023</t>
  </si>
  <si>
    <t>Workday Financials Operating Ledger Open for FY2023 – Expenses, Financial Accounting,
Grants, PCard, Procurement, Supplier Accounts, etc. Transactions entered will post to the ledger in FY23.</t>
  </si>
  <si>
    <t xml:space="preserve">Serena Simpson
Yongmei Zhang            </t>
  </si>
  <si>
    <t>11 or 6</t>
  </si>
  <si>
    <t xml:space="preserve">Deadline - Grant Budget Amendments by Organization </t>
  </si>
  <si>
    <t>Deadline to submit Grant Budget Amendments by Org in Workday</t>
  </si>
  <si>
    <t>First Day for FY2023 Requisitions entry</t>
  </si>
  <si>
    <t>FY2023 requisitions can be entered into Workday</t>
  </si>
  <si>
    <t>SEC28</t>
  </si>
  <si>
    <r>
      <rPr>
        <b/>
        <u/>
        <sz val="11"/>
        <rFont val="Calibri"/>
        <family val="2"/>
        <scheme val="minor"/>
      </rPr>
      <t xml:space="preserve">CENTRAL </t>
    </r>
    <r>
      <rPr>
        <sz val="11"/>
        <rFont val="Calibri"/>
        <family val="2"/>
        <scheme val="minor"/>
      </rPr>
      <t xml:space="preserve">- GTAA Purchase Order Event </t>
    </r>
    <r>
      <rPr>
        <b/>
        <u/>
        <sz val="11"/>
        <rFont val="Calibri"/>
        <family val="2"/>
        <scheme val="minor"/>
      </rPr>
      <t>OPEN</t>
    </r>
    <r>
      <rPr>
        <sz val="11"/>
        <rFont val="Calibri"/>
        <family val="2"/>
        <scheme val="minor"/>
      </rPr>
      <t xml:space="preserve"> for FY23
</t>
    </r>
    <r>
      <rPr>
        <b/>
        <sz val="11"/>
        <rFont val="Calibri"/>
        <family val="2"/>
        <scheme val="minor"/>
      </rPr>
      <t xml:space="preserve">
ADD BACK S</t>
    </r>
    <r>
      <rPr>
        <sz val="11"/>
        <rFont val="Calibri"/>
        <family val="2"/>
        <scheme val="minor"/>
      </rPr>
      <t>ecurity for GTAA Purchase Order Event</t>
    </r>
  </si>
  <si>
    <r>
      <rPr>
        <b/>
        <sz val="11"/>
        <rFont val="Calibri"/>
        <family val="2"/>
        <scheme val="minor"/>
      </rPr>
      <t>Add Back</t>
    </r>
    <r>
      <rPr>
        <sz val="11"/>
        <rFont val="Calibri"/>
        <family val="2"/>
        <scheme val="minor"/>
      </rPr>
      <t xml:space="preserve"> campus security roles from Business Process Policy Initiation Steps so users can enter transactions.
</t>
    </r>
    <r>
      <rPr>
        <b/>
        <sz val="11"/>
        <rFont val="Calibri"/>
        <family val="2"/>
        <scheme val="minor"/>
      </rPr>
      <t xml:space="preserve">
Role: </t>
    </r>
    <r>
      <rPr>
        <sz val="11"/>
        <rFont val="Calibri"/>
        <family val="2"/>
        <scheme val="minor"/>
      </rPr>
      <t>Buyer</t>
    </r>
  </si>
  <si>
    <t>SEC26</t>
  </si>
  <si>
    <r>
      <rPr>
        <b/>
        <u/>
        <sz val="11"/>
        <rFont val="Calibri"/>
        <family val="2"/>
        <scheme val="minor"/>
      </rPr>
      <t>CAMPUS</t>
    </r>
    <r>
      <rPr>
        <sz val="11"/>
        <rFont val="Calibri"/>
        <family val="2"/>
        <scheme val="minor"/>
      </rPr>
      <t xml:space="preserve"> - Procurement Card Transaction Verifications </t>
    </r>
    <r>
      <rPr>
        <b/>
        <u/>
        <sz val="11"/>
        <rFont val="Calibri"/>
        <family val="2"/>
        <scheme val="minor"/>
      </rPr>
      <t>OPEN</t>
    </r>
    <r>
      <rPr>
        <sz val="11"/>
        <rFont val="Calibri"/>
        <family val="2"/>
        <scheme val="minor"/>
      </rPr>
      <t xml:space="preserve"> for FY2023 - Campus
</t>
    </r>
    <r>
      <rPr>
        <b/>
        <u/>
        <sz val="11"/>
        <rFont val="Calibri"/>
        <family val="2"/>
        <scheme val="minor"/>
      </rPr>
      <t xml:space="preserve">ADD BACK </t>
    </r>
    <r>
      <rPr>
        <sz val="11"/>
        <rFont val="Calibri"/>
        <family val="2"/>
        <scheme val="minor"/>
      </rPr>
      <t>Security for Procurement Card Transaction Verification Event</t>
    </r>
  </si>
  <si>
    <t>Marvin Petty                      
Daniel Stewart
Whittney Haynes</t>
  </si>
  <si>
    <t>SEC27</t>
  </si>
  <si>
    <r>
      <rPr>
        <b/>
        <u/>
        <sz val="11"/>
        <rFont val="Calibri"/>
        <family val="2"/>
        <scheme val="minor"/>
      </rPr>
      <t>CENTRAL OFFICE</t>
    </r>
    <r>
      <rPr>
        <sz val="11"/>
        <rFont val="Calibri"/>
        <family val="2"/>
        <scheme val="minor"/>
      </rPr>
      <t xml:space="preserve"> - Purchase Order Event (Default Definition) </t>
    </r>
    <r>
      <rPr>
        <b/>
        <u/>
        <sz val="11"/>
        <rFont val="Calibri"/>
        <family val="2"/>
        <scheme val="minor"/>
      </rPr>
      <t>OPEN</t>
    </r>
    <r>
      <rPr>
        <sz val="11"/>
        <rFont val="Calibri"/>
        <family val="2"/>
        <scheme val="minor"/>
      </rPr>
      <t xml:space="preserve"> for FY23
</t>
    </r>
    <r>
      <rPr>
        <b/>
        <u/>
        <sz val="11"/>
        <rFont val="Calibri"/>
        <family val="2"/>
        <scheme val="minor"/>
      </rPr>
      <t xml:space="preserve">
ADD BACK </t>
    </r>
    <r>
      <rPr>
        <sz val="11"/>
        <rFont val="Calibri"/>
        <family val="2"/>
        <scheme val="minor"/>
      </rPr>
      <t>Security for Purchase Order Event (Default Definition)</t>
    </r>
  </si>
  <si>
    <t xml:space="preserve">Add back to initiation for Business Process Policy - 
Buyer - Change Order
Buyer - 500K
Buyer - GTRI 
Buyer - GTRI Coordinator 10K 
Buyer - Intermediate 150K 
Buyer - Low 75K
Buyer - Purchasing Coordinator - 10K
Buyer - Senior Buyer - 250K                                                                                                                       Buyer - Purchasing Coordinator - 25K
</t>
  </si>
  <si>
    <t>SEC29</t>
  </si>
  <si>
    <r>
      <rPr>
        <b/>
        <u/>
        <sz val="11"/>
        <rFont val="Calibri"/>
        <family val="2"/>
        <scheme val="minor"/>
      </rPr>
      <t>CAMPUS</t>
    </r>
    <r>
      <rPr>
        <sz val="11"/>
        <rFont val="Calibri"/>
        <family val="2"/>
        <scheme val="minor"/>
      </rPr>
      <t xml:space="preserve"> - Facilities Purchase Order Event  </t>
    </r>
    <r>
      <rPr>
        <b/>
        <u/>
        <sz val="11"/>
        <rFont val="Calibri"/>
        <family val="2"/>
        <scheme val="minor"/>
      </rPr>
      <t>OPEN</t>
    </r>
    <r>
      <rPr>
        <sz val="11"/>
        <rFont val="Calibri"/>
        <family val="2"/>
        <scheme val="minor"/>
      </rPr>
      <t xml:space="preserve"> for Facilities for FY2023  
</t>
    </r>
    <r>
      <rPr>
        <b/>
        <u/>
        <sz val="11"/>
        <rFont val="Calibri"/>
        <family val="2"/>
        <scheme val="minor"/>
      </rPr>
      <t xml:space="preserve">
ADD BACK</t>
    </r>
    <r>
      <rPr>
        <sz val="11"/>
        <rFont val="Calibri"/>
        <family val="2"/>
        <scheme val="minor"/>
      </rPr>
      <t xml:space="preserve"> Security for Purchase Order Event (Facilities)</t>
    </r>
  </si>
  <si>
    <r>
      <rPr>
        <b/>
        <sz val="11"/>
        <rFont val="Calibri"/>
        <family val="2"/>
        <scheme val="minor"/>
      </rPr>
      <t>Add Back</t>
    </r>
    <r>
      <rPr>
        <sz val="11"/>
        <rFont val="Calibri"/>
        <family val="2"/>
        <scheme val="minor"/>
      </rPr>
      <t xml:space="preserve"> campus security roles from Business Process Policy Initiation Steps so users can enter transactions.
</t>
    </r>
    <r>
      <rPr>
        <b/>
        <sz val="11"/>
        <rFont val="Calibri"/>
        <family val="2"/>
        <scheme val="minor"/>
      </rPr>
      <t xml:space="preserve">
Role: </t>
    </r>
    <r>
      <rPr>
        <sz val="11"/>
        <rFont val="Calibri"/>
        <family val="2"/>
        <scheme val="minor"/>
      </rPr>
      <t>Facilities Contract Buyer</t>
    </r>
  </si>
  <si>
    <t>SEC33</t>
  </si>
  <si>
    <r>
      <rPr>
        <b/>
        <u/>
        <sz val="11"/>
        <rFont val="Calibri"/>
        <family val="2"/>
        <scheme val="minor"/>
      </rPr>
      <t xml:space="preserve">CAMPUS </t>
    </r>
    <r>
      <rPr>
        <sz val="11"/>
        <rFont val="Calibri"/>
        <family val="2"/>
        <scheme val="minor"/>
      </rPr>
      <t xml:space="preserve">- Supplier Contract Event </t>
    </r>
    <r>
      <rPr>
        <b/>
        <u/>
        <sz val="11"/>
        <rFont val="Calibri"/>
        <family val="2"/>
        <scheme val="minor"/>
      </rPr>
      <t>OPEN</t>
    </r>
    <r>
      <rPr>
        <sz val="11"/>
        <rFont val="Calibri"/>
        <family val="2"/>
        <scheme val="minor"/>
      </rPr>
      <t xml:space="preserve"> for  FY23
</t>
    </r>
    <r>
      <rPr>
        <b/>
        <u/>
        <sz val="11"/>
        <rFont val="Calibri"/>
        <family val="2"/>
        <scheme val="minor"/>
      </rPr>
      <t>ADD BACK</t>
    </r>
    <r>
      <rPr>
        <sz val="11"/>
        <rFont val="Calibri"/>
        <family val="2"/>
        <scheme val="minor"/>
      </rPr>
      <t xml:space="preserve"> Security for Supplier Contract Event
</t>
    </r>
  </si>
  <si>
    <r>
      <rPr>
        <b/>
        <sz val="11"/>
        <rFont val="Calibri"/>
        <family val="2"/>
        <scheme val="minor"/>
      </rPr>
      <t>Add Back</t>
    </r>
    <r>
      <rPr>
        <sz val="11"/>
        <rFont val="Calibri"/>
        <family val="2"/>
        <scheme val="minor"/>
      </rPr>
      <t xml:space="preserve"> campus security roles from Business Process Policy Initiation Steps so users can enter transactions.
</t>
    </r>
  </si>
  <si>
    <t>SEC34</t>
  </si>
  <si>
    <r>
      <rPr>
        <b/>
        <u/>
        <sz val="11"/>
        <rFont val="Calibri"/>
        <family val="2"/>
        <scheme val="minor"/>
      </rPr>
      <t>CAMPUS</t>
    </r>
    <r>
      <rPr>
        <sz val="11"/>
        <rFont val="Calibri"/>
        <family val="2"/>
        <scheme val="minor"/>
      </rPr>
      <t xml:space="preserve"> - Supplier Contract Amendments </t>
    </r>
    <r>
      <rPr>
        <b/>
        <u/>
        <sz val="11"/>
        <rFont val="Calibri"/>
        <family val="2"/>
        <scheme val="minor"/>
      </rPr>
      <t>OPEN</t>
    </r>
    <r>
      <rPr>
        <sz val="11"/>
        <rFont val="Calibri"/>
        <family val="2"/>
        <scheme val="minor"/>
      </rPr>
      <t xml:space="preserve"> for FY23
</t>
    </r>
    <r>
      <rPr>
        <b/>
        <u/>
        <sz val="11"/>
        <rFont val="Calibri"/>
        <family val="2"/>
        <scheme val="minor"/>
      </rPr>
      <t>ADD BACK</t>
    </r>
    <r>
      <rPr>
        <sz val="11"/>
        <rFont val="Calibri"/>
        <family val="2"/>
        <scheme val="minor"/>
      </rPr>
      <t xml:space="preserve"> Security fro Supplier Contract Amendment Event
</t>
    </r>
  </si>
  <si>
    <t>SEC21</t>
  </si>
  <si>
    <r>
      <rPr>
        <b/>
        <u/>
        <sz val="11"/>
        <rFont val="Calibri"/>
        <family val="2"/>
        <scheme val="minor"/>
      </rPr>
      <t>CAMPUS</t>
    </r>
    <r>
      <rPr>
        <sz val="11"/>
        <rFont val="Calibri"/>
        <family val="2"/>
        <scheme val="minor"/>
      </rPr>
      <t xml:space="preserve"> - Supplier Invoice Requests </t>
    </r>
    <r>
      <rPr>
        <b/>
        <u/>
        <sz val="11"/>
        <rFont val="Calibri"/>
        <family val="2"/>
        <scheme val="minor"/>
      </rPr>
      <t>OPEN</t>
    </r>
    <r>
      <rPr>
        <sz val="11"/>
        <rFont val="Calibri"/>
        <family val="2"/>
        <scheme val="minor"/>
      </rPr>
      <t xml:space="preserve"> for FY23
</t>
    </r>
    <r>
      <rPr>
        <b/>
        <u/>
        <sz val="11"/>
        <rFont val="Calibri"/>
        <family val="2"/>
        <scheme val="minor"/>
      </rPr>
      <t>ADD BACK</t>
    </r>
    <r>
      <rPr>
        <sz val="11"/>
        <rFont val="Calibri"/>
        <family val="2"/>
        <scheme val="minor"/>
      </rPr>
      <t xml:space="preserve"> Security to Supplier Invoice Request Event</t>
    </r>
  </si>
  <si>
    <r>
      <rPr>
        <b/>
        <sz val="11"/>
        <rFont val="Calibri"/>
        <family val="2"/>
        <scheme val="minor"/>
      </rPr>
      <t>Add Back</t>
    </r>
    <r>
      <rPr>
        <sz val="11"/>
        <rFont val="Calibri"/>
        <family val="2"/>
        <scheme val="minor"/>
      </rPr>
      <t xml:space="preserve"> campus security roles from Business Process Policy Initiation Steps so users can enter transactions.</t>
    </r>
  </si>
  <si>
    <t>Marvin Petty                      
Serena Simpson
Abbie Coker</t>
  </si>
  <si>
    <t>Roles: Employee As-Self; Contingent Worker As-Self; Unit Receipt Creator
BPs: Supplier Invoice Request Event</t>
  </si>
  <si>
    <t>SEC21a</t>
  </si>
  <si>
    <t>Property Control should Review Trackable Lines for Supplier Invoices for Supplier Payments</t>
  </si>
  <si>
    <r>
      <t xml:space="preserve">Property Control should review Trackable Lines for supplier invoices that affect assets to ensure the payments can be made to suppliers  These transations hit the Common Book in the new fiscal year.  
Property Control </t>
    </r>
    <r>
      <rPr>
        <b/>
        <sz val="11"/>
        <rFont val="Calibri"/>
        <family val="2"/>
        <scheme val="minor"/>
      </rPr>
      <t>should not</t>
    </r>
    <r>
      <rPr>
        <sz val="11"/>
        <rFont val="Calibri"/>
        <family val="2"/>
        <scheme val="minor"/>
      </rPr>
      <t xml:space="preserve"> Register Assets until Business Assets is open for the new fiscal year.  They will be notified about this by the Controller's Office team.</t>
    </r>
  </si>
  <si>
    <t>Frederick Trotter
Tanisha Tigner
Kelly MacArthur</t>
  </si>
  <si>
    <t>New for FY22 YE Close</t>
  </si>
  <si>
    <t>SEC22</t>
  </si>
  <si>
    <r>
      <rPr>
        <b/>
        <u/>
        <sz val="11"/>
        <rFont val="Calibri"/>
        <family val="2"/>
        <scheme val="minor"/>
      </rPr>
      <t>CAMPUS</t>
    </r>
    <r>
      <rPr>
        <sz val="11"/>
        <rFont val="Calibri"/>
        <family val="2"/>
        <scheme val="minor"/>
      </rPr>
      <t xml:space="preserve"> - Expense Reports </t>
    </r>
    <r>
      <rPr>
        <b/>
        <u/>
        <sz val="11"/>
        <rFont val="Calibri"/>
        <family val="2"/>
        <scheme val="minor"/>
      </rPr>
      <t>OPEN</t>
    </r>
    <r>
      <rPr>
        <sz val="11"/>
        <rFont val="Calibri"/>
        <family val="2"/>
        <scheme val="minor"/>
      </rPr>
      <t xml:space="preserve"> for  FY23
</t>
    </r>
    <r>
      <rPr>
        <b/>
        <u/>
        <sz val="11"/>
        <rFont val="Calibri"/>
        <family val="2"/>
        <scheme val="minor"/>
      </rPr>
      <t xml:space="preserve">
ADD BACK</t>
    </r>
    <r>
      <rPr>
        <sz val="11"/>
        <rFont val="Calibri"/>
        <family val="2"/>
        <scheme val="minor"/>
      </rPr>
      <t xml:space="preserve"> Security for</t>
    </r>
    <r>
      <rPr>
        <b/>
        <sz val="11"/>
        <rFont val="Calibri"/>
        <family val="2"/>
        <scheme val="minor"/>
      </rPr>
      <t xml:space="preserve"> </t>
    </r>
    <r>
      <rPr>
        <sz val="11"/>
        <rFont val="Calibri"/>
        <family val="2"/>
        <scheme val="minor"/>
      </rPr>
      <t>Expense Report Event</t>
    </r>
  </si>
  <si>
    <t>Expense Reports closed from 5pm on 6/18 until 9am on 7/6 - Add Back Campus Security Groups from Expenses Transaction Business Process Policy Initiation Steps so campus can enter transactions
Initiating Action BP: Create Expense Report - Role: Employee as-self
Initiating Action BP: Create Expense Report for Worker - Role: Expense Preparer
Initiating Action BP: Create Expense Report for Non-Worker - Role: Expense Preparer
Add Back: Ability for 'Expense Preparers' to copy Expense Reports. See 'View Security for Securable Item' for the 'Copy Expense Report' task.
Add Back: Expenses and My Spend Worklets on homepage for all users.</t>
  </si>
  <si>
    <t>Not Started</t>
  </si>
  <si>
    <t xml:space="preserve">Roles: Employee as Self; Contingent Worker as-self, Expense Preparer
BPs: Expense Report Event
</t>
  </si>
  <si>
    <t>SEC23b</t>
  </si>
  <si>
    <r>
      <rPr>
        <b/>
        <u/>
        <sz val="11"/>
        <rFont val="Calibri"/>
        <family val="2"/>
        <scheme val="minor"/>
      </rPr>
      <t>CAMPUS</t>
    </r>
    <r>
      <rPr>
        <b/>
        <sz val="11"/>
        <rFont val="Calibri"/>
        <family val="2"/>
        <scheme val="minor"/>
      </rPr>
      <t xml:space="preserve"> </t>
    </r>
    <r>
      <rPr>
        <sz val="11"/>
        <rFont val="Calibri"/>
        <family val="2"/>
        <scheme val="minor"/>
      </rPr>
      <t xml:space="preserve">- Requisitions </t>
    </r>
    <r>
      <rPr>
        <b/>
        <u/>
        <sz val="11"/>
        <rFont val="Calibri"/>
        <family val="2"/>
        <scheme val="minor"/>
      </rPr>
      <t>OPEN</t>
    </r>
    <r>
      <rPr>
        <sz val="11"/>
        <rFont val="Calibri"/>
        <family val="2"/>
        <scheme val="minor"/>
      </rPr>
      <t xml:space="preserve"> for FY23
</t>
    </r>
    <r>
      <rPr>
        <u/>
        <sz val="11"/>
        <rFont val="Calibri"/>
        <family val="2"/>
        <scheme val="minor"/>
      </rPr>
      <t xml:space="preserve">
</t>
    </r>
    <r>
      <rPr>
        <b/>
        <u/>
        <sz val="11"/>
        <rFont val="Calibri"/>
        <family val="2"/>
        <scheme val="minor"/>
      </rPr>
      <t>ADD BACK</t>
    </r>
    <r>
      <rPr>
        <sz val="11"/>
        <rFont val="Calibri"/>
        <family val="2"/>
        <scheme val="minor"/>
      </rPr>
      <t xml:space="preserve"> Security for Requisition Event</t>
    </r>
  </si>
  <si>
    <r>
      <t xml:space="preserve">Requisitions closed from 5pm on 6/18 until 9am on 7/6 - </t>
    </r>
    <r>
      <rPr>
        <b/>
        <sz val="11"/>
        <rFont val="Calibri"/>
        <family val="2"/>
        <scheme val="minor"/>
      </rPr>
      <t>Add back</t>
    </r>
    <r>
      <rPr>
        <sz val="11"/>
        <rFont val="Calibri"/>
        <family val="2"/>
        <scheme val="minor"/>
      </rPr>
      <t xml:space="preserve"> Campus Security Groups from Requisitions Business Process Policy Initiation Steps so campus can enter transactions
</t>
    </r>
    <r>
      <rPr>
        <sz val="8"/>
        <rFont val="Calibri"/>
        <family val="2"/>
        <scheme val="minor"/>
      </rPr>
      <t xml:space="preserve">
Add back to Review and Approve BP policy 
</t>
    </r>
    <r>
      <rPr>
        <b/>
        <sz val="8"/>
        <rFont val="Calibri"/>
        <family val="2"/>
        <scheme val="minor"/>
      </rPr>
      <t>Action Step:   Review Requisition</t>
    </r>
    <r>
      <rPr>
        <sz val="8"/>
        <rFont val="Calibri"/>
        <family val="2"/>
        <scheme val="minor"/>
      </rPr>
      <t xml:space="preserve">
*Cost Center Manager
*Management Chain
*Manager
*Requisition Requester
*RQ Reviewer
*Top Level Manager's Approver
</t>
    </r>
    <r>
      <rPr>
        <b/>
        <sz val="8"/>
        <rFont val="Calibri"/>
        <family val="2"/>
        <scheme val="minor"/>
      </rPr>
      <t>Action Step:   Approve</t>
    </r>
    <r>
      <rPr>
        <sz val="8"/>
        <rFont val="Calibri"/>
        <family val="2"/>
        <scheme val="minor"/>
      </rPr>
      <t xml:space="preserve">
*Business Asset Accountant - Equipment
*Business Asset Accountant - Non-Equipment
*Business Asset Manager
*Business Asset Surplus Manager
*Cost Center Manager 
*Custodial Entity Manager
*Designated Manager
*Design Manager
*Environmental Health &amp; Safety 
*Gift Manager 
*Gift Portfolio Manager 
*Grant Manager
*GTAA CFO
*GTAA Compliance Group
*GTAA - Equipment Manager 
*GTRI Business Asset Surplus Manager 
*GTRI Charge Code Manager 
*Manager 
*OM Manager 
*Primary Requestor Contact
*Project Manager 
*Project Master
*Top Level Manager's Approver</t>
    </r>
  </si>
  <si>
    <t>Marvin Petty                     
Serena Simpson
Ajay Patel
Whitney Tate</t>
  </si>
  <si>
    <t>SEC24</t>
  </si>
  <si>
    <r>
      <t xml:space="preserve">CAMPUS - Spend Authorizations </t>
    </r>
    <r>
      <rPr>
        <b/>
        <u/>
        <sz val="11"/>
        <rFont val="Calibri"/>
        <family val="2"/>
        <scheme val="minor"/>
      </rPr>
      <t>OPEN</t>
    </r>
    <r>
      <rPr>
        <sz val="11"/>
        <rFont val="Calibri"/>
        <family val="2"/>
        <scheme val="minor"/>
      </rPr>
      <t xml:space="preserve"> for FY23
</t>
    </r>
    <r>
      <rPr>
        <b/>
        <u/>
        <sz val="11"/>
        <rFont val="Calibri"/>
        <family val="2"/>
        <scheme val="minor"/>
      </rPr>
      <t xml:space="preserve">ADD BACK </t>
    </r>
    <r>
      <rPr>
        <sz val="11"/>
        <rFont val="Calibri"/>
        <family val="2"/>
        <scheme val="minor"/>
      </rPr>
      <t>Security for Spend Authorization Event</t>
    </r>
  </si>
  <si>
    <r>
      <rPr>
        <b/>
        <sz val="11"/>
        <rFont val="Calibri"/>
        <family val="2"/>
        <scheme val="minor"/>
      </rPr>
      <t xml:space="preserve">Add Back </t>
    </r>
    <r>
      <rPr>
        <sz val="11"/>
        <rFont val="Calibri"/>
        <family val="2"/>
        <scheme val="minor"/>
      </rPr>
      <t>campus security roles from Business Process Policy Initiation Steps so users cannot enter transactions.</t>
    </r>
  </si>
  <si>
    <t>SEC25</t>
  </si>
  <si>
    <r>
      <t xml:space="preserve">CAMPUS -  Receipts (Supplier Accounts) </t>
    </r>
    <r>
      <rPr>
        <b/>
        <u/>
        <sz val="11"/>
        <rFont val="Calibri"/>
        <family val="2"/>
        <scheme val="minor"/>
      </rPr>
      <t>OPEN</t>
    </r>
    <r>
      <rPr>
        <sz val="11"/>
        <rFont val="Calibri"/>
        <family val="2"/>
        <scheme val="minor"/>
      </rPr>
      <t xml:space="preserve"> for FY2023 – Campus                                 
</t>
    </r>
    <r>
      <rPr>
        <b/>
        <u/>
        <sz val="11"/>
        <rFont val="Calibri"/>
        <family val="2"/>
        <scheme val="minor"/>
      </rPr>
      <t xml:space="preserve">ADD BACK </t>
    </r>
    <r>
      <rPr>
        <sz val="11"/>
        <rFont val="Calibri"/>
        <family val="2"/>
        <scheme val="minor"/>
      </rPr>
      <t>Security for Receipt Creator</t>
    </r>
  </si>
  <si>
    <r>
      <rPr>
        <b/>
        <sz val="11"/>
        <rFont val="Calibri"/>
        <family val="2"/>
        <scheme val="minor"/>
      </rPr>
      <t xml:space="preserve">Add Back </t>
    </r>
    <r>
      <rPr>
        <sz val="11"/>
        <rFont val="Calibri"/>
        <family val="2"/>
        <scheme val="minor"/>
      </rPr>
      <t>campus security roles from Business Process Policy Initiation Steps so users cannot enter transactions.  Receipt Creator</t>
    </r>
  </si>
  <si>
    <t>Roles: Employee As-Self; Contingent Worker As-Self; Unit Receipt Creator           Receipt Creator
BPs: Receipt</t>
  </si>
  <si>
    <t>SEC32</t>
  </si>
  <si>
    <r>
      <rPr>
        <b/>
        <u/>
        <sz val="11"/>
        <rFont val="Calibri"/>
        <family val="2"/>
        <scheme val="minor"/>
      </rPr>
      <t>CAMPUS</t>
    </r>
    <r>
      <rPr>
        <sz val="11"/>
        <rFont val="Calibri"/>
        <family val="2"/>
        <scheme val="minor"/>
      </rPr>
      <t xml:space="preserve"> - Supplier Invoice Event </t>
    </r>
    <r>
      <rPr>
        <b/>
        <u/>
        <sz val="11"/>
        <rFont val="Calibri"/>
        <family val="2"/>
        <scheme val="minor"/>
      </rPr>
      <t>OPEN</t>
    </r>
    <r>
      <rPr>
        <sz val="11"/>
        <rFont val="Calibri"/>
        <family val="2"/>
        <scheme val="minor"/>
      </rPr>
      <t xml:space="preserve"> for FY23
</t>
    </r>
    <r>
      <rPr>
        <b/>
        <u/>
        <sz val="11"/>
        <rFont val="Calibri"/>
        <family val="2"/>
        <scheme val="minor"/>
      </rPr>
      <t>ADD BACK</t>
    </r>
    <r>
      <rPr>
        <sz val="11"/>
        <rFont val="Calibri"/>
        <family val="2"/>
        <scheme val="minor"/>
      </rPr>
      <t xml:space="preserve"> Security for Supplier Invoice Event</t>
    </r>
  </si>
  <si>
    <r>
      <t xml:space="preserve">Marvin Petty     
</t>
    </r>
    <r>
      <rPr>
        <sz val="11"/>
        <color theme="1"/>
        <rFont val="Calibri"/>
        <family val="2"/>
        <scheme val="minor"/>
      </rPr>
      <t xml:space="preserve">Tray Mathis                    Sabrena Nettles   </t>
    </r>
    <r>
      <rPr>
        <sz val="11"/>
        <rFont val="Calibri"/>
        <family val="2"/>
        <scheme val="minor"/>
      </rPr>
      <t xml:space="preserve">         Abbie Coker</t>
    </r>
  </si>
  <si>
    <t xml:space="preserve">Roles:Facilities Invoice Data Entry Specialist; Payroll Invoice Data Entry Specialist;
OSP Invoice Data Entry Specialist; Account Payable Data Entry Specialist
BP:Supplier Invoice Event
</t>
  </si>
  <si>
    <r>
      <rPr>
        <b/>
        <u/>
        <sz val="11"/>
        <rFont val="Calibri"/>
        <family val="2"/>
        <scheme val="minor"/>
      </rPr>
      <t xml:space="preserve">CENTRAL - </t>
    </r>
    <r>
      <rPr>
        <sz val="11"/>
        <rFont val="Calibri"/>
        <family val="2"/>
        <scheme val="minor"/>
      </rPr>
      <t xml:space="preserve">Supplier Invoices OPEN for FY22
</t>
    </r>
    <r>
      <rPr>
        <b/>
        <sz val="11"/>
        <rFont val="Calibri"/>
        <family val="2"/>
        <scheme val="minor"/>
      </rPr>
      <t xml:space="preserve">ADD BACK </t>
    </r>
    <r>
      <rPr>
        <sz val="11"/>
        <rFont val="Calibri"/>
        <family val="2"/>
        <scheme val="minor"/>
      </rPr>
      <t>Security for Supplier Invoice Event</t>
    </r>
  </si>
  <si>
    <r>
      <rPr>
        <b/>
        <sz val="11"/>
        <rFont val="Calibri"/>
        <family val="2"/>
        <scheme val="minor"/>
      </rPr>
      <t>Add Back</t>
    </r>
    <r>
      <rPr>
        <sz val="11"/>
        <rFont val="Calibri"/>
        <family val="2"/>
        <scheme val="minor"/>
      </rPr>
      <t xml:space="preserve"> central office security roles from Business Process Policy Initiation Steps so users cannot enter transactions.
</t>
    </r>
  </si>
  <si>
    <t>SEC35</t>
  </si>
  <si>
    <r>
      <rPr>
        <b/>
        <u/>
        <sz val="11"/>
        <rFont val="Calibri"/>
        <family val="2"/>
        <scheme val="minor"/>
      </rPr>
      <t xml:space="preserve">CAMPUS </t>
    </r>
    <r>
      <rPr>
        <sz val="11"/>
        <rFont val="Calibri"/>
        <family val="2"/>
        <scheme val="minor"/>
      </rPr>
      <t xml:space="preserve">- Budget Amendments for Gifts, Grants and Projects </t>
    </r>
    <r>
      <rPr>
        <b/>
        <u/>
        <sz val="11"/>
        <rFont val="Calibri"/>
        <family val="2"/>
        <scheme val="minor"/>
      </rPr>
      <t>OPEN</t>
    </r>
    <r>
      <rPr>
        <sz val="11"/>
        <rFont val="Calibri"/>
        <family val="2"/>
        <scheme val="minor"/>
      </rPr>
      <t xml:space="preserve"> for FY23
</t>
    </r>
    <r>
      <rPr>
        <b/>
        <u/>
        <sz val="11"/>
        <rFont val="Calibri"/>
        <family val="2"/>
        <scheme val="minor"/>
      </rPr>
      <t>ADD BACK</t>
    </r>
    <r>
      <rPr>
        <sz val="11"/>
        <rFont val="Calibri"/>
        <family val="2"/>
        <scheme val="minor"/>
      </rPr>
      <t xml:space="preserve"> Security for Budget Amendment Event</t>
    </r>
  </si>
  <si>
    <t>Marvin Petty                     
Maurena Maynor
Doug Feller
Josh Rosenberg</t>
  </si>
  <si>
    <t>Roles: Cost Center Manager, Gift Manager, Grants Manager,  Grants Budget Amendment Creator, Project Master
BPs: Budget Amendment Event</t>
  </si>
  <si>
    <t>SEC36</t>
  </si>
  <si>
    <r>
      <rPr>
        <b/>
        <u/>
        <sz val="11"/>
        <rFont val="Calibri"/>
        <family val="2"/>
        <scheme val="minor"/>
      </rPr>
      <t>CAMPUS</t>
    </r>
    <r>
      <rPr>
        <sz val="11"/>
        <rFont val="Calibri"/>
        <family val="2"/>
        <scheme val="minor"/>
      </rPr>
      <t xml:space="preserve"> - Accounting Journals </t>
    </r>
    <r>
      <rPr>
        <b/>
        <u/>
        <sz val="11"/>
        <rFont val="Calibri"/>
        <family val="2"/>
        <scheme val="minor"/>
      </rPr>
      <t>OPEN</t>
    </r>
    <r>
      <rPr>
        <sz val="11"/>
        <rFont val="Calibri"/>
        <family val="2"/>
        <scheme val="minor"/>
      </rPr>
      <t xml:space="preserve"> for FY23
</t>
    </r>
    <r>
      <rPr>
        <b/>
        <u/>
        <sz val="11"/>
        <rFont val="Calibri"/>
        <family val="2"/>
        <scheme val="minor"/>
      </rPr>
      <t>ADD BACK</t>
    </r>
    <r>
      <rPr>
        <sz val="11"/>
        <rFont val="Calibri"/>
        <family val="2"/>
        <scheme val="minor"/>
      </rPr>
      <t xml:space="preserve"> Security for Accounting Journal Event</t>
    </r>
  </si>
  <si>
    <t xml:space="preserve">Marvin Petty
Serena Simpson
Yongmei Zhang            </t>
  </si>
  <si>
    <t xml:space="preserve">Roles: Accountant; Accountant - Campus Service Center; Accountant - Central Business Office
BPs: Accounting Journal Event; </t>
  </si>
  <si>
    <t>SEC37</t>
  </si>
  <si>
    <r>
      <rPr>
        <b/>
        <u/>
        <sz val="11"/>
        <rFont val="Calibri"/>
        <family val="2"/>
        <scheme val="minor"/>
      </rPr>
      <t xml:space="preserve">CAMPUS </t>
    </r>
    <r>
      <rPr>
        <b/>
        <sz val="11"/>
        <rFont val="Calibri"/>
        <family val="2"/>
        <scheme val="minor"/>
      </rPr>
      <t xml:space="preserve">- </t>
    </r>
    <r>
      <rPr>
        <sz val="11"/>
        <rFont val="Calibri"/>
        <family val="2"/>
        <scheme val="minor"/>
      </rPr>
      <t xml:space="preserve">Accounting Journal Adjustments </t>
    </r>
    <r>
      <rPr>
        <b/>
        <u/>
        <sz val="11"/>
        <rFont val="Calibri"/>
        <family val="2"/>
        <scheme val="minor"/>
      </rPr>
      <t>OPEN</t>
    </r>
    <r>
      <rPr>
        <sz val="11"/>
        <rFont val="Calibri"/>
        <family val="2"/>
        <scheme val="minor"/>
      </rPr>
      <t xml:space="preserve"> for FY23
</t>
    </r>
    <r>
      <rPr>
        <b/>
        <u/>
        <sz val="11"/>
        <rFont val="Calibri"/>
        <family val="2"/>
        <scheme val="minor"/>
      </rPr>
      <t>ADD BACK</t>
    </r>
    <r>
      <rPr>
        <sz val="11"/>
        <rFont val="Calibri"/>
        <family val="2"/>
        <scheme val="minor"/>
      </rPr>
      <t xml:space="preserve"> Security for Accounting Adjustment Event</t>
    </r>
  </si>
  <si>
    <t>SEC38</t>
  </si>
  <si>
    <r>
      <rPr>
        <b/>
        <u/>
        <sz val="11"/>
        <rFont val="Calibri"/>
        <family val="2"/>
        <scheme val="minor"/>
      </rPr>
      <t>CAMPUS</t>
    </r>
    <r>
      <rPr>
        <sz val="11"/>
        <rFont val="Calibri"/>
        <family val="2"/>
        <scheme val="minor"/>
      </rPr>
      <t xml:space="preserve"> - Accounting Journal Unpost/Reverse </t>
    </r>
    <r>
      <rPr>
        <b/>
        <u/>
        <sz val="11"/>
        <rFont val="Calibri"/>
        <family val="2"/>
        <scheme val="minor"/>
      </rPr>
      <t>OPEN</t>
    </r>
    <r>
      <rPr>
        <sz val="11"/>
        <rFont val="Calibri"/>
        <family val="2"/>
        <scheme val="minor"/>
      </rPr>
      <t xml:space="preserve"> for FY23
</t>
    </r>
    <r>
      <rPr>
        <b/>
        <u/>
        <sz val="11"/>
        <rFont val="Calibri"/>
        <family val="2"/>
        <scheme val="minor"/>
      </rPr>
      <t>ADD BACK</t>
    </r>
    <r>
      <rPr>
        <sz val="11"/>
        <rFont val="Calibri"/>
        <family val="2"/>
        <scheme val="minor"/>
      </rPr>
      <t xml:space="preserve"> for Accounting Journal Unpost-Reverse Event</t>
    </r>
  </si>
  <si>
    <t xml:space="preserve">Marvin Petty                     
Serena Simpson
Yongmei Zhang           </t>
  </si>
  <si>
    <t>SEC39</t>
  </si>
  <si>
    <r>
      <rPr>
        <b/>
        <u/>
        <sz val="11"/>
        <rFont val="Calibri"/>
        <family val="2"/>
        <scheme val="minor"/>
      </rPr>
      <t>CAMPUS</t>
    </r>
    <r>
      <rPr>
        <sz val="11"/>
        <rFont val="Calibri"/>
        <family val="2"/>
        <scheme val="minor"/>
      </rPr>
      <t xml:space="preserve"> - Accounting Copy Journal Action </t>
    </r>
    <r>
      <rPr>
        <b/>
        <u/>
        <sz val="11"/>
        <rFont val="Calibri"/>
        <family val="2"/>
        <scheme val="minor"/>
      </rPr>
      <t>OPEN</t>
    </r>
    <r>
      <rPr>
        <sz val="11"/>
        <rFont val="Calibri"/>
        <family val="2"/>
        <scheme val="minor"/>
      </rPr>
      <t xml:space="preserve"> for FY23
</t>
    </r>
    <r>
      <rPr>
        <b/>
        <u/>
        <sz val="11"/>
        <rFont val="Calibri"/>
        <family val="2"/>
        <scheme val="minor"/>
      </rPr>
      <t xml:space="preserve">ADD BACK </t>
    </r>
    <r>
      <rPr>
        <sz val="11"/>
        <rFont val="Calibri"/>
        <family val="2"/>
        <scheme val="minor"/>
      </rPr>
      <t>for Copy Journal Action</t>
    </r>
  </si>
  <si>
    <t xml:space="preserve">Marvin Petty                      
Serena Simpson
Yongmei Zhang           </t>
  </si>
  <si>
    <r>
      <t xml:space="preserve">Ad Hoc Payments </t>
    </r>
    <r>
      <rPr>
        <b/>
        <u/>
        <sz val="11"/>
        <rFont val="Calibri"/>
        <family val="2"/>
        <scheme val="minor"/>
      </rPr>
      <t>OPEN</t>
    </r>
    <r>
      <rPr>
        <sz val="11"/>
        <rFont val="Calibri"/>
        <family val="2"/>
        <scheme val="minor"/>
      </rPr>
      <t xml:space="preserve"> for FY23
</t>
    </r>
    <r>
      <rPr>
        <b/>
        <u/>
        <sz val="11"/>
        <rFont val="Calibri"/>
        <family val="2"/>
        <scheme val="minor"/>
      </rPr>
      <t>ADD BACK</t>
    </r>
    <r>
      <rPr>
        <sz val="11"/>
        <rFont val="Calibri"/>
        <family val="2"/>
        <scheme val="minor"/>
      </rPr>
      <t xml:space="preserve"> Security for Ad Hoc Payment Event</t>
    </r>
  </si>
  <si>
    <r>
      <rPr>
        <b/>
        <sz val="11"/>
        <rFont val="Calibri"/>
        <family val="2"/>
        <scheme val="minor"/>
      </rPr>
      <t xml:space="preserve">Add Back </t>
    </r>
    <r>
      <rPr>
        <sz val="11"/>
        <rFont val="Calibri"/>
        <family val="2"/>
        <scheme val="minor"/>
      </rPr>
      <t xml:space="preserve">campus security roles from Business Process Policy Initiation Steps users cannot enter transactions.
</t>
    </r>
    <r>
      <rPr>
        <b/>
        <sz val="11"/>
        <rFont val="Calibri"/>
        <family val="2"/>
        <scheme val="minor"/>
      </rPr>
      <t>ROLES:</t>
    </r>
    <r>
      <rPr>
        <sz val="11"/>
        <rFont val="Calibri"/>
        <family val="2"/>
        <scheme val="minor"/>
      </rPr>
      <t xml:space="preserve">
Accounts Payable Accountant
Accounts Payable Data Entry Specialist
Bursar Cash Manager
Bursar Cash Specialist
Cash Manager
Facilities Invoice Data Entry Specialist
OSP Invoice Data Entry Specialist
PE Cashier
PE Cash Manager
Accounts Payable Analyst</t>
    </r>
  </si>
  <si>
    <t>SEC31</t>
  </si>
  <si>
    <r>
      <rPr>
        <b/>
        <u/>
        <sz val="11"/>
        <rFont val="Calibri"/>
        <family val="2"/>
        <scheme val="minor"/>
      </rPr>
      <t>CAMPUS</t>
    </r>
    <r>
      <rPr>
        <sz val="11"/>
        <rFont val="Calibri"/>
        <family val="2"/>
        <scheme val="minor"/>
      </rPr>
      <t xml:space="preserve"> - Supplier Link for Requisiitons </t>
    </r>
    <r>
      <rPr>
        <b/>
        <u/>
        <sz val="11"/>
        <rFont val="Calibri"/>
        <family val="2"/>
        <scheme val="minor"/>
      </rPr>
      <t>OPEN</t>
    </r>
    <r>
      <rPr>
        <sz val="11"/>
        <rFont val="Calibri"/>
        <family val="2"/>
        <scheme val="minor"/>
      </rPr>
      <t xml:space="preserve"> for FY23
</t>
    </r>
    <r>
      <rPr>
        <b/>
        <u/>
        <sz val="11"/>
        <rFont val="Calibri"/>
        <family val="2"/>
        <scheme val="minor"/>
      </rPr>
      <t>ADD BACK</t>
    </r>
    <r>
      <rPr>
        <sz val="11"/>
        <rFont val="Calibri"/>
        <family val="2"/>
        <scheme val="minor"/>
      </rPr>
      <t xml:space="preserve"> Domain Security Policy and Access to Requisition Supplier Link for for All Employees</t>
    </r>
  </si>
  <si>
    <r>
      <rPr>
        <b/>
        <sz val="11"/>
        <rFont val="Calibri"/>
        <family val="2"/>
        <scheme val="minor"/>
      </rPr>
      <t>Roles:</t>
    </r>
    <r>
      <rPr>
        <sz val="11"/>
        <rFont val="Calibri"/>
        <family val="2"/>
        <scheme val="minor"/>
      </rPr>
      <t xml:space="preserve"> All employees</t>
    </r>
  </si>
  <si>
    <t>Marvin Petty
Whitney Tate
Daniel Stewart</t>
  </si>
  <si>
    <r>
      <rPr>
        <b/>
        <u/>
        <sz val="11"/>
        <rFont val="Calibri"/>
        <family val="2"/>
        <scheme val="minor"/>
      </rPr>
      <t>CAMPUS</t>
    </r>
    <r>
      <rPr>
        <sz val="11"/>
        <rFont val="Calibri"/>
        <family val="2"/>
        <scheme val="minor"/>
      </rPr>
      <t xml:space="preserve"> - Accounting Journal Unpost/Reverse </t>
    </r>
    <r>
      <rPr>
        <b/>
        <u/>
        <sz val="11"/>
        <rFont val="Calibri"/>
        <family val="2"/>
        <scheme val="minor"/>
      </rPr>
      <t xml:space="preserve">OPEN </t>
    </r>
    <r>
      <rPr>
        <sz val="11"/>
        <rFont val="Calibri"/>
        <family val="2"/>
        <scheme val="minor"/>
      </rPr>
      <t xml:space="preserve">for FY23
</t>
    </r>
    <r>
      <rPr>
        <b/>
        <u/>
        <sz val="11"/>
        <rFont val="Calibri"/>
        <family val="2"/>
        <scheme val="minor"/>
      </rPr>
      <t>ADD BACK</t>
    </r>
    <r>
      <rPr>
        <sz val="11"/>
        <rFont val="Calibri"/>
        <family val="2"/>
        <scheme val="minor"/>
      </rPr>
      <t xml:space="preserve"> for Accounting Journal Unpost-Reverse Event</t>
    </r>
  </si>
  <si>
    <t>Marvin Petty                Serena Simpson      Yongmei Zhang</t>
  </si>
  <si>
    <t>SEC23a</t>
  </si>
  <si>
    <t>Marvin Petty
Ruby Hollender
Whitney Tate</t>
  </si>
  <si>
    <t>Role: Employee As-Self; RQ Reviewer</t>
  </si>
  <si>
    <t>Final Asset Registrations for FY2022</t>
  </si>
  <si>
    <t>Complete processing for asset registration for FY2022</t>
  </si>
  <si>
    <t>Frederick Trotter     Tanisha Tigner
Selinda Biggers
Tia Randolph</t>
  </si>
  <si>
    <t>7/6/21: Should be completed today; 7/7/21: Still finalizing</t>
  </si>
  <si>
    <t>Year-End Closing Review Checklist Review by Compliance Team Due</t>
  </si>
  <si>
    <t>Final Asset Management Equipment Adjustments</t>
  </si>
  <si>
    <t>Make all final adjustments to Assets in the Workday system - CAPITAL LEDGER</t>
  </si>
  <si>
    <t>Frederick Trotter      Tanisha Tigner</t>
  </si>
  <si>
    <t>7/6/21: Should be completed today</t>
  </si>
  <si>
    <t xml:space="preserve">Prepare report of accounts receivable write-offs </t>
  </si>
  <si>
    <t>Send report and supporting documentation to State Accounting Office</t>
  </si>
  <si>
    <t xml:space="preserve">Glorias Kobus
</t>
  </si>
  <si>
    <t>7/8/21 - Still in progress. Working on revisions</t>
  </si>
  <si>
    <t>SEC30</t>
  </si>
  <si>
    <r>
      <rPr>
        <b/>
        <u/>
        <sz val="11"/>
        <rFont val="Calibri"/>
        <family val="2"/>
        <scheme val="minor"/>
      </rPr>
      <t>CAMPUS</t>
    </r>
    <r>
      <rPr>
        <sz val="11"/>
        <rFont val="Calibri"/>
        <family val="2"/>
        <scheme val="minor"/>
      </rPr>
      <t xml:space="preserve"> - Purchase Order Event (Subaward) </t>
    </r>
    <r>
      <rPr>
        <b/>
        <u/>
        <sz val="11"/>
        <rFont val="Calibri"/>
        <family val="2"/>
        <scheme val="minor"/>
      </rPr>
      <t>OPEN</t>
    </r>
    <r>
      <rPr>
        <sz val="11"/>
        <rFont val="Calibri"/>
        <family val="2"/>
        <scheme val="minor"/>
      </rPr>
      <t xml:space="preserve"> for FY23
</t>
    </r>
    <r>
      <rPr>
        <b/>
        <u/>
        <sz val="11"/>
        <rFont val="Calibri"/>
        <family val="2"/>
        <scheme val="minor"/>
      </rPr>
      <t xml:space="preserve">ADD BACK </t>
    </r>
    <r>
      <rPr>
        <sz val="11"/>
        <rFont val="Calibri"/>
        <family val="2"/>
        <scheme val="minor"/>
      </rPr>
      <t>Security for Purchase Order Event (Subaward)</t>
    </r>
  </si>
  <si>
    <r>
      <rPr>
        <b/>
        <sz val="11"/>
        <rFont val="Calibri"/>
        <family val="2"/>
        <scheme val="minor"/>
      </rPr>
      <t>Add Back</t>
    </r>
    <r>
      <rPr>
        <sz val="11"/>
        <rFont val="Calibri"/>
        <family val="2"/>
        <scheme val="minor"/>
      </rPr>
      <t xml:space="preserve"> campus security roles from Business Process Policy Initiation Steps so users cannot enter transactions.
</t>
    </r>
    <r>
      <rPr>
        <b/>
        <sz val="11"/>
        <rFont val="Calibri"/>
        <family val="2"/>
        <scheme val="minor"/>
      </rPr>
      <t xml:space="preserve">Role: </t>
    </r>
    <r>
      <rPr>
        <sz val="11"/>
        <rFont val="Calibri"/>
        <family val="2"/>
        <scheme val="minor"/>
      </rPr>
      <t>Subaward - Contracts Specialist</t>
    </r>
  </si>
  <si>
    <t>Post Capital Journal Entry to write off Missing Year 1 Equipment Assets</t>
  </si>
  <si>
    <t>Do Capital journal entry (EIB) to write off Missing Year 1 assets</t>
  </si>
  <si>
    <t>Kelly MacArthur</t>
  </si>
  <si>
    <t>7/7/21 - EIB was submitted today</t>
  </si>
  <si>
    <t>Run Missing Year 2 Equipment Asset Process and Confirm on the Ledger</t>
  </si>
  <si>
    <t>Run process to retire equipment assets missing for 2 fiscal years - Financial Accounting team to review on the Ledger</t>
  </si>
  <si>
    <t>Frederick Trotter             Tanisha Tigner
Michael Barnwell
Kelly MacArthur
Meagan Fitzsimons</t>
  </si>
  <si>
    <t>Deadline: Late Timesheets Due - Periods Prior to 6/11</t>
  </si>
  <si>
    <t>Deadline: Late Timesheets for pay periods ending prior to June 11 must be submitted via ServiceNow - Payroll</t>
  </si>
  <si>
    <t>Deadline date</t>
  </si>
  <si>
    <t>Georgia Tech Foundation (GTF) Gifts Close</t>
  </si>
  <si>
    <t>Maurena Maynor
Leanne Sheffield 
Amy Herron</t>
  </si>
  <si>
    <t>Final Fringe Benefits (BFR) Journal Posted to the Ledger</t>
  </si>
  <si>
    <t>Final Fringe Benefits (BFR) Journal Posted to the Ledger for FY2022 - Send Email to FinOps to post - If file has not be received contact Taylor Ferguson.</t>
  </si>
  <si>
    <t xml:space="preserve">Kedrich Claiborne
New Payroll Director
Yongmei Zhang                </t>
  </si>
  <si>
    <t xml:space="preserve">Can confirm via Find Journals - CR report in Workday 
</t>
  </si>
  <si>
    <t>Final Journal Entries to Business Asset Ledger Accounts</t>
  </si>
  <si>
    <t xml:space="preserve">Final Journal Entries to Common Book for Business Asset Ledger Accounts </t>
  </si>
  <si>
    <t>Frederick Trotter
Kelly MacArthur Tanisha Tigner</t>
  </si>
  <si>
    <t>Reconcile Common book and Capital book balances for equipment for FY2022</t>
  </si>
  <si>
    <r>
      <t xml:space="preserve">Reconcile Common Book and Capital Book balances for equipment for FY2022                            </t>
    </r>
    <r>
      <rPr>
        <b/>
        <sz val="11"/>
        <rFont val="Calibri"/>
        <family val="2"/>
        <scheme val="minor"/>
      </rPr>
      <t>NOTE: No JEs can be posted to GTPE, GTRI, G&amp;C once they close</t>
    </r>
  </si>
  <si>
    <t>GTRI Accounting Close</t>
  </si>
  <si>
    <t>Final close for GTRI Accounting (inlcudingQPOST&amp;HPOST)</t>
  </si>
  <si>
    <t>Alice Fellabaum            Aparna Mandiga     April Howze
Julie McCoy</t>
  </si>
  <si>
    <t>*  must be on-call for closing issues 7/7/21 - HPOST was posted this morning 7/9/21 - Last closing entry for Indirect funds will be today</t>
  </si>
  <si>
    <t>Georgia Tech Applied Research Corp (GTARC) Gifts Close</t>
  </si>
  <si>
    <t>Alice Fellabaum      April Howze
Julie McCoy</t>
  </si>
  <si>
    <t>*  must be on-call for closing issues 7/7/21 - Working on ths today or tomorrow</t>
  </si>
  <si>
    <t>Clear Bank Recon Items</t>
  </si>
  <si>
    <t>Make JE's as needed to clear/correct recon items for both Operating and Receipts Clearing Bank accounts</t>
  </si>
  <si>
    <t xml:space="preserve">Leanne Sheffield 
Tammy Putnal           </t>
  </si>
  <si>
    <t>7/6/21 - BW payroll verificiation on Bank 7/7/21: Waiting on a payroll file today or tomorrow</t>
  </si>
  <si>
    <t>Review Books and Book Codes</t>
  </si>
  <si>
    <t>Confirm Book Codes are correct for each Book</t>
  </si>
  <si>
    <t>Georgia Tech Research Corporation (GTRC) Gifts Close</t>
  </si>
  <si>
    <t>Josh Rosenberg
Amy Zhang
Doug Feller</t>
  </si>
  <si>
    <t>Grants and Contracts Accounting Close</t>
  </si>
  <si>
    <t>Grants and Contracts Close</t>
  </si>
  <si>
    <t>Josh Rosenberg
Amy Zhang</t>
  </si>
  <si>
    <t xml:space="preserve">GTPE &amp; EI2 Indirect Allocation Journal </t>
  </si>
  <si>
    <t>Amy Zhang              Tony Wang                    Neli Tranakiev</t>
  </si>
  <si>
    <t>Per Amy, G&amp;C will tell Yongmei when it is ready to post (after Customer Accounts close), then she will actually post</t>
  </si>
  <si>
    <t>GIT Revenue Correction</t>
  </si>
  <si>
    <t xml:space="preserve"> To correct GIT revenue and unbilled.Ledger account 954100: Grants Revenue/Offset Memo Account must be 0.00.</t>
  </si>
  <si>
    <t>Amy Zhang                Tony Wang                    Neli Tranakiev                 Josh Rosenberg               Don Cochran</t>
  </si>
  <si>
    <t>Perkins Loan Reconciliation for FY2022</t>
  </si>
  <si>
    <t>Perkins Loan Reconciliation for FY2022 - Reconcile GL with ACS reports and move advances, repayments, cancellations etc to cumulative loan receivable.</t>
  </si>
  <si>
    <t>David Bramlett</t>
  </si>
  <si>
    <t>7/9/2021 - Still in progress</t>
  </si>
  <si>
    <t>Review Journals posted to Sponsored Fund Codes (2xxxx) for Year End</t>
  </si>
  <si>
    <t>Run "Find Journal Lines - CR" report to view sponsored JE charges posted after G&amp;C close - Contact G&amp;C or GTRI if journals are noted.</t>
  </si>
  <si>
    <t>Review of USG ChartField Changes</t>
  </si>
  <si>
    <t>Review USG Chart of Accounts excel file for Ledger Account, Fund, Function and Class for changes and update Workday Financials</t>
  </si>
  <si>
    <t>Maurena Maynor 
Amy Herron
Yongmei Zhang</t>
  </si>
  <si>
    <t>7/9/21 - No changes since Feb</t>
  </si>
  <si>
    <t>Budget to Actuals Alignment</t>
  </si>
  <si>
    <t xml:space="preserve">Align the actuals to the budget by Fund and Category for PS/NPS as mandated by BOR - This cannot happen until all material adjustments have been posted </t>
  </si>
  <si>
    <t xml:space="preserve">Lisa Godfrey
Jamie Fernandes
</t>
  </si>
  <si>
    <t>7/9/21 - Grants needs to be done before this step.</t>
  </si>
  <si>
    <t>Create and Post Final Sponsored Budget Authority EIB File for FY2022</t>
  </si>
  <si>
    <t>Create and Post Final Sponsored Budget Authority File for FY2022 - Budget Ref is FY2022</t>
  </si>
  <si>
    <r>
      <rPr>
        <sz val="11"/>
        <color theme="1"/>
        <rFont val="Calibri"/>
        <family val="2"/>
        <scheme val="minor"/>
      </rPr>
      <t>Antinina Wilkerson        Nate Watkins</t>
    </r>
    <r>
      <rPr>
        <sz val="11"/>
        <rFont val="Calibri"/>
        <family val="2"/>
        <scheme val="minor"/>
      </rPr>
      <t xml:space="preserve">
Isabel Lynch
Lisa Godfrey</t>
    </r>
  </si>
  <si>
    <t>Budget Transfer from Lettie Pate Evans</t>
  </si>
  <si>
    <t xml:space="preserve">Request via amendment a discretionary transfer from Lettie Pate Evans to cover year end contingencies and needs.  </t>
  </si>
  <si>
    <t>Jamie Fernandes
Lisa-Marie Godfrey</t>
  </si>
  <si>
    <t>Nothing needed to be done this year</t>
  </si>
  <si>
    <t>Compare Fund Balance</t>
  </si>
  <si>
    <t>Compare fund balance in annual audit to fund balance in ACTUALS / CAPITAL / GAAP ledgers</t>
  </si>
  <si>
    <t xml:space="preserve">Maurena Maynor         Amy Herron           </t>
  </si>
  <si>
    <t>7/1/21: Not today; will need to change date for future</t>
  </si>
  <si>
    <t>Ensure BOR budget authority requested for all funds is greater than FY2022 estimated expenses</t>
  </si>
  <si>
    <t xml:space="preserve">Lisa Godfrey     
Jamie Fernandes      </t>
  </si>
  <si>
    <t>7/2/21: Posted on Wednesday and more up to the 9th. 7/9/21 - Need G&amp;C to close before this step</t>
  </si>
  <si>
    <t>Year-End Closing Review Checklist Due</t>
  </si>
  <si>
    <t>Year-End Closing Review Checklist Due to Controller's Office.  Submit only if significant items that require management review are disclosed.</t>
  </si>
  <si>
    <t>FY22 - PCard Transaction Verification - 6/17-6/30</t>
  </si>
  <si>
    <t>Pcard Verifications (PCV) due for transactions posted to the bank btw 6/17-6/30</t>
  </si>
  <si>
    <t>Ajay Patel
Whittney Haynes</t>
  </si>
  <si>
    <t>Reserve uncollectible accounts aged more than 180 days from the date of the oldest receivable</t>
  </si>
  <si>
    <t>Reserve uncollectible accounts aged more than 180 days from the date of the oldest receivable - See new BOR entry YE-7c (ACTUALS ledger)</t>
  </si>
  <si>
    <t>Custodial Entity Review for Year End</t>
  </si>
  <si>
    <t>Review Custodial Entities for FY2022 and create JE for AFR (GAAP002)</t>
  </si>
  <si>
    <t>Review/Update - Maintain Budget Treatment Rules</t>
  </si>
  <si>
    <t>Review budget treatment rules for budgets being rolled forward - Decrease by Actuals - oneBudget; CarryForward Budget; Gift Budget - GT, GTF, GTRC, GTARC; Award Budget; Project Budget; GTAA Operating Budget, GTAA Gift Budget</t>
  </si>
  <si>
    <t>N/A</t>
  </si>
  <si>
    <t xml:space="preserve">Paul Brown
Brian McRae
Maurena Maynor       Amry Stanley 
Serena Simpson                     
Veronica Stokes
</t>
  </si>
  <si>
    <t>7/29/21 - Per Paul Brown remove from list. "We don't do any budget rollovers at GT because the functionality doesn't work for how we do Budgets."</t>
  </si>
  <si>
    <t xml:space="preserve">Budget Office and Controller's Office Final Year End Closing Entries </t>
  </si>
  <si>
    <t>Final Closing Entries for Controller's Office and Budget Office for FY2022</t>
  </si>
  <si>
    <t xml:space="preserve">Amy Herron 
Maurena Maynor 
Jamie Fernandes
Lisa Godfrey                </t>
  </si>
  <si>
    <t>Reconcile PCard Liability Account</t>
  </si>
  <si>
    <t xml:space="preserve">Reconcile PCard Liability Account </t>
  </si>
  <si>
    <t>FINCLOSE1</t>
  </si>
  <si>
    <t>Final Close Processes for FY2022 Operating Ledger</t>
  </si>
  <si>
    <t>Follow YearEndRunSheet</t>
  </si>
  <si>
    <t xml:space="preserve">Yongmei Zhang
Serena Simpson  
Amy Herron                  </t>
  </si>
  <si>
    <t>FINCLOSE2</t>
  </si>
  <si>
    <t>Workday Financials Operating Ledger Closed for FY2022</t>
  </si>
  <si>
    <t>Process EIB file with oneUSG Obligations for FY2023 to the ledger</t>
  </si>
  <si>
    <t>Load EIB file with oneUSG Obligations for FY2023 to the ledger</t>
  </si>
  <si>
    <t xml:space="preserve">Terryl Barnes
Jeff Benanati
Chhaya Amin
</t>
  </si>
  <si>
    <t>BUD1</t>
  </si>
  <si>
    <t>Create Budget Templates for FY2023</t>
  </si>
  <si>
    <t>Create Budget Templates for FY2023:                                                                                                                   1) Carryforward/oneBudget Combination                                                                                                             2)(Carryforward FY22/oneBudget FY23 Combo)
Carryforward Structure (FY22 Carryforward) – Year will be prior yea
Gift Budget Structure - 2 Templates
3) One for GF &amp; GTF (FY23 GF &amp; GTF)
4) One for GTRC (FY23 GTRC)
5) GTAA_Structure (FY23 GTAA Budget)
6) oneBudget/Sponsored Budget Authority Combined (FY23 oB/SBA Combined)
7) oneBudget Structure (FY23 Budget)
8) Sponsored Budget Authority (FY23 Sponsored Budget Authority)</t>
  </si>
  <si>
    <t xml:space="preserve">Richard Tanner               Antinina Wilkerson
</t>
  </si>
  <si>
    <t>This step must be done before the other BUD steps (BUD2-BUD8)</t>
  </si>
  <si>
    <t>BUD2</t>
  </si>
  <si>
    <t>EIB Budget Load for FY2023 - Georgia Tech "Athletics" Budget Structure</t>
  </si>
  <si>
    <t xml:space="preserve">EIB Budget Load for FY2023 - Georgia Tech "Athletics" Budget Structure
---Calculation is Budget minus Actuals </t>
  </si>
  <si>
    <r>
      <rPr>
        <sz val="11"/>
        <color theme="1"/>
        <rFont val="Calibri"/>
        <family val="2"/>
        <scheme val="minor"/>
      </rPr>
      <t>Selinda Biggers   Antinina Wilkerson        Nate Watkins</t>
    </r>
    <r>
      <rPr>
        <sz val="11"/>
        <color rgb="FFFF0000"/>
        <rFont val="Calibri"/>
        <family val="2"/>
        <scheme val="minor"/>
      </rPr>
      <t xml:space="preserve"> </t>
    </r>
    <r>
      <rPr>
        <sz val="11"/>
        <rFont val="Calibri"/>
        <family val="2"/>
        <scheme val="minor"/>
      </rPr>
      <t xml:space="preserve">
</t>
    </r>
  </si>
  <si>
    <t>WKDAY-2281 7/29/21 - Paul: Will circle back with Selinda. She is not ready</t>
  </si>
  <si>
    <t>BUD3</t>
  </si>
  <si>
    <t>EIB Budget Load for FY2023 - Georgia Tech "Athletics Gifts" Budget Structure</t>
  </si>
  <si>
    <t xml:space="preserve">EIB Budget Load for FY2023 - Georgia Tech "Athletics Gifts" Budget Structure
---Calculation is Budget minus Actuals </t>
  </si>
  <si>
    <t>BUD4</t>
  </si>
  <si>
    <t>EIB Budget Load for FY2023 - Georgia Tech "GTF Gift" and "Gifts (GF)" Budget Structure</t>
  </si>
  <si>
    <t xml:space="preserve">EIB Budget Load for FY2023 - Georgia Tech "GTF " Budget Structure
---Calculation is Budget minus Actuals </t>
  </si>
  <si>
    <t>Maurena Maynor                      Amy Herron
Serena Simpson</t>
  </si>
  <si>
    <t>BUD5</t>
  </si>
  <si>
    <t>EIB Budget Load for FY2023 - Georgia Tech "GTRC Gift" Budget Structure</t>
  </si>
  <si>
    <t xml:space="preserve">EIB Budget Load for FY2023 - Georgia Tech "GTRC Gift" Budget Structure
---Calculation is Budget minus Actuals </t>
  </si>
  <si>
    <t>Amy Zhang
Doug Feller
Josh Rosenberg              Amy Herron
Maurena Maynor
Serena Simpson</t>
  </si>
  <si>
    <t xml:space="preserve">7/29/21 - Paul: GTRC is almost done and could possibly be put into Production tomorrow. </t>
  </si>
  <si>
    <t>BUD6</t>
  </si>
  <si>
    <t>EIB Budget Load for FY2023 - Georgia Tech "CarryForward" Budget Structure (for PY PO's) for Non-Sponsored Funds</t>
  </si>
  <si>
    <r>
      <t>Budget Load for FY2023 - CarryForward for Purchase Orders rolled forward into FY2023.  
---FDM string should be pulled from roll forward POs and budget should match. 
---</t>
    </r>
    <r>
      <rPr>
        <b/>
        <sz val="11"/>
        <rFont val="Calibri"/>
        <family val="2"/>
        <scheme val="minor"/>
      </rPr>
      <t xml:space="preserve">PO Number should be entered in External Ref ID field.  </t>
    </r>
    <r>
      <rPr>
        <sz val="11"/>
        <rFont val="Calibri"/>
        <family val="2"/>
        <scheme val="minor"/>
      </rPr>
      <t xml:space="preserve">
---Non-Sponsored Funds Codes Only (not like 2xxxx), Exclude FD62000 (Custodial)   ---Use"Build Carryforward Budgets"-CR</t>
    </r>
  </si>
  <si>
    <r>
      <t xml:space="preserve">Amry Stanley              Yongmei Zhang   </t>
    </r>
    <r>
      <rPr>
        <sz val="11"/>
        <color rgb="FFFF0000"/>
        <rFont val="Calibri"/>
        <family val="2"/>
        <scheme val="minor"/>
      </rPr>
      <t xml:space="preserve"> </t>
    </r>
    <r>
      <rPr>
        <sz val="11"/>
        <rFont val="Calibri"/>
        <family val="2"/>
        <scheme val="minor"/>
      </rPr>
      <t xml:space="preserve">Serena Simpson
Amy Herron
</t>
    </r>
  </si>
  <si>
    <t>WKDAY-2281 - can load early if ready</t>
  </si>
  <si>
    <t>BUD7</t>
  </si>
  <si>
    <t>EIB Budget Load for FY2023 - Georgia Tech "oneBudget" Budget Structure - GT Operating Budget</t>
  </si>
  <si>
    <t>EIB Budget Load for FY2023 - oneBudget - Budget Ref is BR23</t>
  </si>
  <si>
    <t xml:space="preserve">Richard Tanner                Steve Head                     Tim Hughes
</t>
  </si>
  <si>
    <t>BUD8</t>
  </si>
  <si>
    <t>EIB Budget Load for FY2023 - Georgia Tech "Sponsored Budget Authority" Budget Structure</t>
  </si>
  <si>
    <t>EIB Budget Load for FY2023 - Sponsored Budget Authority - Budget Ref is BR23</t>
  </si>
  <si>
    <t xml:space="preserve">Richard Tanner                Steve Head                     Antinina Wilkerson
</t>
  </si>
  <si>
    <t>Generate Transactions and Provide Payroll Obligations (Encumbrances) EIB File  to Workday/Financial Accounting for FY2023</t>
  </si>
  <si>
    <t>Terryl Barnes       Anagha Sahasrabudhe   Jason Cole
Richard Tanner</t>
  </si>
  <si>
    <t>Trial Balance Blessed - Common Book</t>
  </si>
  <si>
    <t xml:space="preserve">All FY2022 transactions for the Common Book have been posted.  Controller's Office and Budget Office run Analysis of Fund Balance Report to confirm.  </t>
  </si>
  <si>
    <t>SEC01</t>
  </si>
  <si>
    <r>
      <t xml:space="preserve">CENTRAL - Asset Issue Event and Asset Transfers </t>
    </r>
    <r>
      <rPr>
        <b/>
        <u/>
        <sz val="11"/>
        <rFont val="Calibri"/>
        <family val="2"/>
        <scheme val="minor"/>
      </rPr>
      <t>CLOSED</t>
    </r>
    <r>
      <rPr>
        <sz val="11"/>
        <rFont val="Calibri"/>
        <family val="2"/>
        <scheme val="minor"/>
      </rPr>
      <t xml:space="preserve"> for FY22
</t>
    </r>
    <r>
      <rPr>
        <b/>
        <sz val="11"/>
        <rFont val="Calibri"/>
        <family val="2"/>
        <scheme val="minor"/>
      </rPr>
      <t xml:space="preserve">Add Custom Validation </t>
    </r>
    <r>
      <rPr>
        <sz val="11"/>
        <rFont val="Calibri"/>
        <family val="2"/>
        <scheme val="minor"/>
      </rPr>
      <t>- Asset Issue Event, Asset Transfer Event (reviewing)</t>
    </r>
  </si>
  <si>
    <r>
      <rPr>
        <b/>
        <sz val="11"/>
        <rFont val="Calibri"/>
        <family val="2"/>
        <scheme val="minor"/>
      </rPr>
      <t>Remove</t>
    </r>
    <r>
      <rPr>
        <sz val="11"/>
        <rFont val="Calibri"/>
        <family val="2"/>
        <scheme val="minor"/>
      </rPr>
      <t xml:space="preserve"> central security roles from Business Process Policy Initiation Steps so users cannot enter transactions.
Add custom validation on Asset Registration and Asset Assign Accounting - "YE - Source not Manual Registration or Capital Project" to prevent "Business Assets Accountant - Equipment" from Registering Assets or Assigning Accounting. </t>
    </r>
  </si>
  <si>
    <r>
      <t xml:space="preserve">Serena Simpson                 Kelly MacArthur
Frederick Trotter               Tanisha Tigner
</t>
    </r>
    <r>
      <rPr>
        <sz val="11"/>
        <color theme="1"/>
        <rFont val="Calibri"/>
        <family val="2"/>
        <scheme val="minor"/>
      </rPr>
      <t>Tray Mathis</t>
    </r>
    <r>
      <rPr>
        <sz val="11"/>
        <rFont val="Calibri"/>
        <family val="2"/>
        <scheme val="minor"/>
      </rPr>
      <t xml:space="preserve">
 </t>
    </r>
  </si>
  <si>
    <t>Run this by Kelly and Amy</t>
  </si>
  <si>
    <r>
      <t xml:space="preserve">CENTRAL - Assets Registration and Asset Assign Accounting </t>
    </r>
    <r>
      <rPr>
        <b/>
        <u/>
        <sz val="11"/>
        <rFont val="Calibri"/>
        <family val="2"/>
        <scheme val="minor"/>
      </rPr>
      <t>CLOSED</t>
    </r>
    <r>
      <rPr>
        <sz val="11"/>
        <rFont val="Calibri"/>
        <family val="2"/>
        <scheme val="minor"/>
      </rPr>
      <t xml:space="preserve"> for FY22
</t>
    </r>
    <r>
      <rPr>
        <b/>
        <u/>
        <sz val="11"/>
        <rFont val="Calibri"/>
        <family val="2"/>
        <scheme val="minor"/>
      </rPr>
      <t>REINSTATE</t>
    </r>
    <r>
      <rPr>
        <sz val="11"/>
        <rFont val="Calibri"/>
        <family val="2"/>
        <scheme val="minor"/>
      </rPr>
      <t xml:space="preserve"> Custom Validation for Asset Registration Event and Asset Assign Accounting
</t>
    </r>
  </si>
  <si>
    <t xml:space="preserve">Remove central office security roles from Business Process Policy Initiation Steps so users cannot enter transactions.
***Asset Registration and Asset Assign Accounting - "YE - Source not Manual Registration or Capital Project" to prevent "Business Assets Accountant - Equipment" from Registering Assets or Assigning Accounting.  </t>
  </si>
  <si>
    <t xml:space="preserve">Serena Simpson                 Kelly MacArthur
Frederick Trotter       Tanisha Tigner
 </t>
  </si>
  <si>
    <t>Ensure Assets is open for June 2022 to complete FY2022 YE Close</t>
  </si>
  <si>
    <t>Ensure Assets is open for June 2022 to complete FY2022 YE Close.  Common book will be closed, but capital book will remain open.</t>
  </si>
  <si>
    <t xml:space="preserve">Serena Simpson 
Yongmei Zhang                              </t>
  </si>
  <si>
    <t>Deadline - Biweekly Timesheets for Period Ending 7/9</t>
  </si>
  <si>
    <t>Deadline for timesheets - Biweekly pay period ending 7/9</t>
  </si>
  <si>
    <t>No confirmation Needed</t>
  </si>
  <si>
    <t>PCard Transaction Load FY23 - 7/1 to 7/10</t>
  </si>
  <si>
    <t>PCard transactions that hit bank btw 7/1 to 7/10 loaded into Workday.
Normal daily transaction loads resume.</t>
  </si>
  <si>
    <t>Process EIB file with oneUSG Payroll Obligations (Encumbrances) for FY2023 to the ledger</t>
  </si>
  <si>
    <t>7/9/21 - May happen this morning</t>
  </si>
  <si>
    <t>EIB Budget Load for FY2021 - Georgia Tech "GTARC Gift" Budget Structure</t>
  </si>
  <si>
    <t xml:space="preserve">EIB Budget Load for FY2022 - Georgia Tech "GTARC Gift" Budget Structure.  
---Calculation is Budget minus Actuals </t>
  </si>
  <si>
    <t xml:space="preserve">April Howze
Julie McCoy
Serena Simpson                     </t>
  </si>
  <si>
    <t>1/5/2022 - Contacted GTRI 1/19/21 - Based off of the GTRI meeting, they don't need budgets in systems so step will be eliminated going forward</t>
  </si>
  <si>
    <r>
      <t xml:space="preserve">CAMPUS - Accounting Copy Journal Action </t>
    </r>
    <r>
      <rPr>
        <strike/>
        <u/>
        <sz val="11"/>
        <rFont val="Calibri"/>
        <family val="2"/>
        <scheme val="minor"/>
      </rPr>
      <t>CLOSED</t>
    </r>
    <r>
      <rPr>
        <strike/>
        <sz val="11"/>
        <rFont val="Calibri"/>
        <family val="2"/>
        <scheme val="minor"/>
      </rPr>
      <t xml:space="preserve"> for FY21</t>
    </r>
  </si>
  <si>
    <t>Remove campus security roles from Business Process Policy Initiation Steps so users cannot enter transactions.</t>
  </si>
  <si>
    <t>Terryl Barnes
Jason Cole     Kimberly Short      Jana Wagner</t>
  </si>
  <si>
    <t>Duplicate</t>
  </si>
  <si>
    <r>
      <t xml:space="preserve">CAMPUS - Accounting Journal Unpost/Reverse </t>
    </r>
    <r>
      <rPr>
        <b/>
        <strike/>
        <u/>
        <sz val="11"/>
        <rFont val="Calibri"/>
        <family val="2"/>
        <scheme val="minor"/>
      </rPr>
      <t>CLOSED</t>
    </r>
    <r>
      <rPr>
        <strike/>
        <sz val="11"/>
        <rFont val="Calibri"/>
        <family val="2"/>
        <scheme val="minor"/>
      </rPr>
      <t xml:space="preserve"> for FY21
</t>
    </r>
    <r>
      <rPr>
        <b/>
        <strike/>
        <u/>
        <sz val="11"/>
        <rFont val="Calibri"/>
        <family val="2"/>
        <scheme val="minor"/>
      </rPr>
      <t>REMOVE</t>
    </r>
    <r>
      <rPr>
        <strike/>
        <sz val="11"/>
        <rFont val="Calibri"/>
        <family val="2"/>
        <scheme val="minor"/>
      </rPr>
      <t xml:space="preserve"> for Accounting Journal Unpost-Reverse Event</t>
    </r>
  </si>
  <si>
    <r>
      <rPr>
        <b/>
        <strike/>
        <sz val="11"/>
        <rFont val="Calibri"/>
        <family val="2"/>
        <scheme val="minor"/>
      </rPr>
      <t>Remove</t>
    </r>
    <r>
      <rPr>
        <strike/>
        <sz val="11"/>
        <rFont val="Calibri"/>
        <family val="2"/>
        <scheme val="minor"/>
      </rPr>
      <t xml:space="preserve"> campus security roles from Business Process Policy Initiation Steps so users cannot enter transactions.</t>
    </r>
  </si>
  <si>
    <t>Paul Brown
Kelly MacArthur
Serena Simpson</t>
  </si>
  <si>
    <t>Check for duplicates</t>
  </si>
  <si>
    <t>Biweekly Pay Period End Date - 7/09</t>
  </si>
  <si>
    <t>No confirmation needed</t>
  </si>
  <si>
    <t>Change Federal Work Study Driver Worktag</t>
  </si>
  <si>
    <t>Change driver worktag for new FY after 1st BW Payroll (PE 07/09/2022) is entered</t>
  </si>
  <si>
    <t>Biweekly Payroll Posted to Ledger - Period Ending 7/9</t>
  </si>
  <si>
    <t>BW payroll transactions from Pay Period Ending 7/9 posted to ledger</t>
  </si>
  <si>
    <t>Continuous Audit Report for Payments and Obligations (including PCard)</t>
  </si>
  <si>
    <t>Create new report in Workday for Transparency in Government Act (TIGA) extraction - Payments and Obligations</t>
  </si>
  <si>
    <t xml:space="preserve">Ajay Patel
Whitney Tate
</t>
  </si>
  <si>
    <t>7/19/21 - Per Michael Barnwell remove</t>
  </si>
  <si>
    <t>Deadline for Year End President's Discretionary Endowment (PDE)</t>
  </si>
  <si>
    <t>Deadline to officially report final year end PDE</t>
  </si>
  <si>
    <t>Maurena Maynor 
Amy Herron 
Jim Pierce 
Lisa Godfrey</t>
  </si>
  <si>
    <t>7/9/21 - No funds from PDE will be used for FY21 Closeout</t>
  </si>
  <si>
    <t>ASRs available electronically</t>
  </si>
  <si>
    <t>Jonathon Jeffries</t>
  </si>
  <si>
    <t>Deadline - Auxiliary Work in Process - NonEQ</t>
  </si>
  <si>
    <t>Brian Cochran
Kelly MacArthur</t>
  </si>
  <si>
    <t>Deadline - Facilities Work in Process - NonEQ</t>
  </si>
  <si>
    <t>John Richardson
Amy Herron</t>
  </si>
  <si>
    <t>Run Depreciation Processes for FY2022 - Equipment</t>
  </si>
  <si>
    <t>Review and verify transactions on the Capital Book</t>
  </si>
  <si>
    <t xml:space="preserve">Amy Herron 
Kelly MacArthur    
Selinda Biggers       Denise Hairston                </t>
  </si>
  <si>
    <t>Run Depreciation Processes for FY2022 - Non-Equipment</t>
  </si>
  <si>
    <t xml:space="preserve">Amy Herron 
Kelly MacArthur      
Selinda Biggers       Denise Hairston          </t>
  </si>
  <si>
    <t>BA2</t>
  </si>
  <si>
    <t>Review transactions and Post Final Closing Entries for Capital ledger</t>
  </si>
  <si>
    <t xml:space="preserve">Amy Herron 
Kelly MacArthur Denise Hairston 
                  </t>
  </si>
  <si>
    <t>BA4</t>
  </si>
  <si>
    <t>Review Ledger and Confirm Business Assets Closed for FY2022</t>
  </si>
  <si>
    <t>Final Recon of Asset Additions, Adjustments &amp; Retirements</t>
  </si>
  <si>
    <t xml:space="preserve">Amy Herron 
Kelly MacArthur Denise Hairston                    </t>
  </si>
  <si>
    <t>BA1</t>
  </si>
  <si>
    <t>Final Analysis of Depreciation Calculations &amp; Lease Payments</t>
  </si>
  <si>
    <t>Analyze Depreciation Calculations &amp; Lease Payments</t>
  </si>
  <si>
    <t xml:space="preserve">Amy Herron 
Kelly MacArthur 
Denise Hairston                  </t>
  </si>
  <si>
    <t>GSFIC Reconciliation</t>
  </si>
  <si>
    <t>Reconcile spending on GSFIC projects and reimbursements from GSFIC to GSFIC reports.  Prepare GAAP JE to set-up Accounts Receivable.</t>
  </si>
  <si>
    <t>7/30/21- Not Completed</t>
  </si>
  <si>
    <t>BA5</t>
  </si>
  <si>
    <t>Review/Run - Close Ledger Year for Capital Book Code for GT and Roll Forward Year-End Balances</t>
  </si>
  <si>
    <t xml:space="preserve">Review/Run - Close Ledger Year for Capital Book Code for GT  and Roll Forward Year-End Balances - Add Budget Ref to Closing Rules - Confirm with Capital Assets Accounting Team </t>
  </si>
  <si>
    <t>Serena Simpson 
Yongmei Zhang              
Amy Herron 
Kelly MacArthur</t>
  </si>
  <si>
    <t>Provide List of Assets for the Audit</t>
  </si>
  <si>
    <t>Tie CAPITAL ledger asset totals to detail listing of asset ID's</t>
  </si>
  <si>
    <t xml:space="preserve">Kelly MacArthur
Denise Hairston              </t>
  </si>
  <si>
    <t>Clear Prepaids in New FY</t>
  </si>
  <si>
    <t>Final Interest Income Allocation</t>
  </si>
  <si>
    <t>Post Final Interest Income Allocation</t>
  </si>
  <si>
    <t>Maurena Maynor 
Leanne Sheffield                  Controller's Office</t>
  </si>
  <si>
    <t>7/6/21 - Waiting on all data; Investment account JE will be completed possibly today 7/7/21 - Entry may not be done today 7/8/21 - Entry in GAAP; middle of july</t>
  </si>
  <si>
    <t>Compensated Absences</t>
  </si>
  <si>
    <t>Report for additional leave liability that lists all leave earned, taken and leave balance by employee multiplied by hourly rate.</t>
  </si>
  <si>
    <t>Jerri Phillips 
Amy Herron                  Maurena Maynor</t>
  </si>
  <si>
    <r>
      <t xml:space="preserve">CENTRAL - Asset Issue Event and Asset Transfers </t>
    </r>
    <r>
      <rPr>
        <b/>
        <u/>
        <sz val="11"/>
        <rFont val="Calibri"/>
        <family val="2"/>
        <scheme val="minor"/>
      </rPr>
      <t>OPEN</t>
    </r>
    <r>
      <rPr>
        <sz val="11"/>
        <rFont val="Calibri"/>
        <family val="2"/>
        <scheme val="minor"/>
      </rPr>
      <t xml:space="preserve"> for FY2023 - Property Control &amp; Surplus
</t>
    </r>
    <r>
      <rPr>
        <b/>
        <u/>
        <sz val="11"/>
        <rFont val="Calibri"/>
        <family val="2"/>
        <scheme val="minor"/>
      </rPr>
      <t>REMOVE</t>
    </r>
    <r>
      <rPr>
        <sz val="11"/>
        <rFont val="Calibri"/>
        <family val="2"/>
        <scheme val="minor"/>
      </rPr>
      <t xml:space="preserve"> Custom Validation - Asset Issue Event, Asset Transfer Event</t>
    </r>
  </si>
  <si>
    <t xml:space="preserve">Business Assets closed from 6pm on 7/12  until 9am on 8/2 - Remove Property Control and Surplus Security Groups from Asset Transaction Business Process Policy Initiation Steps so units cannot enter transactions. 
Remove custom validation on Asset Registration and Asset Assign Accounting - "YE - Source not Manual Registration or Capital Project" to prevent "Business Assets Accountant - Equipment" from Registering Assets or Assigning Accounting. </t>
  </si>
  <si>
    <t xml:space="preserve">Serena Simpson                       Kelly MacArthur
Frederick Trotter    Tanisha Tigner
 </t>
  </si>
  <si>
    <r>
      <t xml:space="preserve">CENTRAL - Assets Registration and Asset Assign Accounting </t>
    </r>
    <r>
      <rPr>
        <b/>
        <u/>
        <sz val="11"/>
        <rFont val="Calibri"/>
        <family val="2"/>
        <scheme val="minor"/>
      </rPr>
      <t>OPEN</t>
    </r>
    <r>
      <rPr>
        <sz val="11"/>
        <rFont val="Calibri"/>
        <family val="2"/>
        <scheme val="minor"/>
      </rPr>
      <t xml:space="preserve"> for FY23
</t>
    </r>
    <r>
      <rPr>
        <b/>
        <u/>
        <sz val="11"/>
        <rFont val="Calibri"/>
        <family val="2"/>
        <scheme val="minor"/>
      </rPr>
      <t>REMOVE</t>
    </r>
    <r>
      <rPr>
        <sz val="11"/>
        <rFont val="Calibri"/>
        <family val="2"/>
        <scheme val="minor"/>
      </rPr>
      <t xml:space="preserve"> CUSTOM VALIDATION for Asset Registration Event and Asset Assign Accounting</t>
    </r>
  </si>
  <si>
    <t xml:space="preserve">Business Assets closed from 6pm on 7/12  until 9am on 8/2 - Remove Property Control and Surplus Security Groups from Asset Transaction Business Process Policy Initiation Steps so units cannot enter transactions. 
Remove custom validation on Asset Registration and Asset Assign Accounting - "YE - Source not Manual Registration or Capital Project" to prevent "Business Assets Accountant - Equipment" from Registering Assets or Assigning Accounting.  </t>
  </si>
  <si>
    <t xml:space="preserve">Serena Simpson                 Kelly MacArthur
Frederick Trotter     Tanisha Tigner
 </t>
  </si>
  <si>
    <t>SEC40</t>
  </si>
  <si>
    <t>Asset Issue Event and Asset Transfers Open for  FY2023 - Campus
(Asset Issue Event, Asset Transfer Event)</t>
  </si>
  <si>
    <t>Business Assets closed for Campus from 6pm on 6/25  until 9am on 8/1 - Add back Campus Asset Security Groups from Asset Transaction Business Process Policy Initiation Steps so campus can enter transactions</t>
  </si>
  <si>
    <t>Marvin Petty                      
Serena Simpson                        
Kelly MacArthur
Frederick Trotter     Tanisha Tigner</t>
  </si>
  <si>
    <t>Note: Email needs to be sent out to campus in AM</t>
  </si>
  <si>
    <t>Review Year-End Accruals</t>
  </si>
  <si>
    <t>Maurena Maynor
Amy Herron                Amry Stanley</t>
  </si>
  <si>
    <t>Continuous Audit Report of Payroll</t>
  </si>
  <si>
    <t xml:space="preserve">Provide Continuous Audit Report of Payroll - Dates will be confirmed at BOR Workshop </t>
  </si>
  <si>
    <t xml:space="preserve">Jerri Philips
Kedrich Claiborne           Controller's Office
Maurena Maynor        </t>
  </si>
  <si>
    <t xml:space="preserve">Continuous Audit Report of Travel </t>
  </si>
  <si>
    <t>Provide Continuous Audit Report of Travel - Dates will be confirmed at BOR Workshop</t>
  </si>
  <si>
    <t>Abbie Coker
Michael Barnwell
Courtney Jackson           Daniel Stewart</t>
  </si>
  <si>
    <t>Certified ASRs due to Grants and Contracts</t>
  </si>
  <si>
    <t>Continuous Audit Report for Travel</t>
  </si>
  <si>
    <t>Create new report in Workday for Transparency in Government Act (TIGA) extraction - Travel</t>
  </si>
  <si>
    <t>Abbie Coker
Yousef Farhat
Courtney Jackson</t>
  </si>
  <si>
    <t>USG Financial Data Mart Feed for June 2021 (FY2021)</t>
  </si>
  <si>
    <t>Requires ACTUALS and CAPITAL ledgers to be closed.</t>
  </si>
  <si>
    <t>FDM has been decomissioned: 12/10/2021</t>
  </si>
  <si>
    <t>USG Financial Data Mart Feed for July 2021 (FY2021)</t>
  </si>
  <si>
    <t>BOR3 - USG Financial Data Mart Feed for July 2020 (FY2021) - Estimated date</t>
  </si>
  <si>
    <t>Continuous Audit Report of Payment &amp; Obligations, and TIGA P-card</t>
  </si>
  <si>
    <t>Provide Continuous Audit Report of Payment and Obligations, and TIGA P-Card</t>
  </si>
  <si>
    <t>Abbie Coker
Michael Barnwell
Whittney Haynes          Daniel Stewart</t>
  </si>
  <si>
    <t>Transfer President's Discretionary Endowment (PDE)</t>
  </si>
  <si>
    <t>Transfer from PDE - Work with Budget Office</t>
  </si>
  <si>
    <t xml:space="preserve">Lisa Godfrey
Maurena Maynor                                         </t>
  </si>
  <si>
    <t>Did not have to do this year</t>
  </si>
  <si>
    <t xml:space="preserve">Friday </t>
  </si>
  <si>
    <t>Review/Run - Close Ledger Year for GAAP Book Code for FY2022 for GT and ATHL and Roll Forward Beginning Balances</t>
  </si>
  <si>
    <t>Close GAAP Ledger for FY2022 and Roll Forward Beginning Balances- FSM closes GAAP ledgers after confirmation from Maurena Maynor (GT) and Selinda Biggers (ATHL)</t>
  </si>
  <si>
    <t xml:space="preserve">Maurena Maynor 
Selinda Biggers 
Serena Simpson 
Yongmei Zhang                   </t>
  </si>
  <si>
    <t>Provide New FY2023 Overhead Rates</t>
  </si>
  <si>
    <t>Provide new overhead rates and fringe rates for FY2023.  Send information through commitment accounting mail groups and Workday for distribution to campus.</t>
  </si>
  <si>
    <t xml:space="preserve">Josh Rosenberg 
Jonathon Jeffries
</t>
  </si>
  <si>
    <t>Date is really contingent on ONR.</t>
  </si>
  <si>
    <t xml:space="preserve">
Selinda Biggers                   </t>
  </si>
  <si>
    <t>7/29/21 - Still waiting on Selinda</t>
  </si>
  <si>
    <t>Review/Run - Close Ledger Year for Capital Book Code for ATHL and Roll Forward Year-End Balances</t>
  </si>
  <si>
    <t xml:space="preserve">Review/Run - Close Ledger Year for Capital Book Code for  ATHL and Roll Forward Year-End Balances - Add Budget Ref to Closing Rules - Confirm with Capital Assets Accounting Team </t>
  </si>
  <si>
    <t xml:space="preserve">Serena Simpson 
Yongmei Zhang          
</t>
  </si>
  <si>
    <t>GTAA Final Closing Journal Entries (Common Book)</t>
  </si>
  <si>
    <t>Journals posted, corrections posted, etc.</t>
  </si>
  <si>
    <t>Serena Simpson 
Yongmei Zhang               
Selinda Biggers       
Tia Randolph</t>
  </si>
  <si>
    <t>7/14/21 - Possible Friday 7/29/21 - Still waiting on Selinda</t>
  </si>
  <si>
    <t>Update Ledger Period Status to Close Operational Accounting for FY2021 for ATHL</t>
  </si>
  <si>
    <t>Mass Update Ledger Period Status
Must happen after final Journals from campus</t>
  </si>
  <si>
    <t>Send to Controller &amp; Associate Controller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</si>
</sst>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mmm\ d\,\ yyyy;@"/>
    <numFmt numFmtId="165" formatCode="mm/dd/yy"/>
  </numFmts>
  <fonts count="21" x14ac:knownFonts="1">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strike/>
      <sz val="11"/>
      <name val="Calibri"/>
      <family val="2"/>
      <scheme val="minor"/>
    </font>
    <font>
      <b/>
      <strike/>
      <sz val="11"/>
      <name val="Calibri"/>
      <family val="2"/>
      <scheme val="minor"/>
    </font>
    <font>
      <b/>
      <u/>
      <sz val="11"/>
      <name val="Calibri"/>
      <family val="2"/>
      <scheme val="minor"/>
    </font>
    <font>
      <sz val="9"/>
      <name val="Calibri"/>
      <family val="2"/>
      <scheme val="minor"/>
    </font>
    <font>
      <b/>
      <sz val="9"/>
      <name val="Calibri"/>
      <family val="2"/>
      <scheme val="minor"/>
    </font>
    <font>
      <sz val="11"/>
      <color rgb="FFC00000"/>
      <name val="Calibri"/>
      <family val="2"/>
      <scheme val="minor"/>
    </font>
    <font>
      <sz val="10"/>
      <name val="Arial"/>
      <family val="2"/>
    </font>
    <font>
      <b/>
      <sz val="11"/>
      <color rgb="FFC00000"/>
      <name val="Calibri"/>
      <family val="2"/>
      <scheme val="minor"/>
    </font>
    <font>
      <strike/>
      <sz val="11"/>
      <color rgb="FFC00000"/>
      <name val="Calibri"/>
      <family val="2"/>
      <scheme val="minor"/>
    </font>
    <font>
      <u/>
      <sz val="11"/>
      <name val="Calibri"/>
      <family val="2"/>
      <scheme val="minor"/>
    </font>
    <font>
      <sz val="8"/>
      <name val="Calibri"/>
      <family val="2"/>
      <scheme val="minor"/>
    </font>
    <font>
      <b/>
      <sz val="8"/>
      <name val="Calibri"/>
      <family val="2"/>
      <scheme val="minor"/>
    </font>
    <font>
      <sz val="10.5"/>
      <name val="Calibri"/>
      <family val="2"/>
      <scheme val="minor"/>
    </font>
    <font>
      <b/>
      <sz val="11"/>
      <color rgb="FFFF0000"/>
      <name val="Calibri"/>
      <family val="2"/>
      <scheme val="minor"/>
    </font>
    <font>
      <strike/>
      <u/>
      <sz val="11"/>
      <name val="Calibri"/>
      <family val="2"/>
      <scheme val="minor"/>
    </font>
    <font>
      <b/>
      <strike/>
      <u/>
      <sz val="11"/>
      <name val="Calibri"/>
      <family val="2"/>
      <scheme val="minor"/>
    </font>
    <font>
      <b/>
      <sz val="14"/>
      <color rgb="FFC00000"/>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10" fillId="0" borderId="0"/>
  </cellStyleXfs>
  <cellXfs count="48">
    <xf numFmtId="0" fontId="0" fillId="0" borderId="0" xfId="0"/>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164" fontId="2" fillId="0" borderId="1" xfId="0" applyNumberFormat="1" applyFont="1" applyBorder="1" applyAlignment="1">
      <alignment horizontal="left" vertical="top" wrapText="1"/>
    </xf>
    <xf numFmtId="0" fontId="2" fillId="0" borderId="2"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3" fillId="0" borderId="1" xfId="0" applyFont="1" applyBorder="1" applyAlignment="1">
      <alignment horizontal="center" vertical="top" wrapText="1"/>
    </xf>
    <xf numFmtId="164" fontId="3" fillId="0" borderId="1" xfId="0" applyNumberFormat="1" applyFont="1" applyBorder="1" applyAlignment="1">
      <alignment horizontal="left" vertical="top" wrapText="1"/>
    </xf>
    <xf numFmtId="0" fontId="3" fillId="0" borderId="0" xfId="0" applyFont="1" applyAlignment="1">
      <alignment vertical="top" wrapText="1"/>
    </xf>
    <xf numFmtId="165" fontId="2" fillId="0" borderId="1" xfId="0" applyNumberFormat="1" applyFont="1" applyBorder="1" applyAlignment="1">
      <alignment vertical="top" wrapText="1"/>
    </xf>
    <xf numFmtId="0" fontId="4" fillId="2" borderId="1" xfId="0" applyFont="1" applyFill="1" applyBorder="1" applyAlignment="1">
      <alignment vertical="top" wrapText="1"/>
    </xf>
    <xf numFmtId="0" fontId="4" fillId="2" borderId="1" xfId="0" applyFont="1" applyFill="1" applyBorder="1" applyAlignment="1">
      <alignment horizontal="center" vertical="top" wrapText="1"/>
    </xf>
    <xf numFmtId="164" fontId="4" fillId="2" borderId="1" xfId="0" applyNumberFormat="1" applyFont="1" applyFill="1" applyBorder="1" applyAlignment="1">
      <alignment horizontal="left" vertical="top" wrapText="1"/>
    </xf>
    <xf numFmtId="165" fontId="5" fillId="2" borderId="1" xfId="0" applyNumberFormat="1" applyFont="1" applyFill="1" applyBorder="1" applyAlignment="1">
      <alignment vertical="top" wrapText="1"/>
    </xf>
    <xf numFmtId="0" fontId="3" fillId="0" borderId="1" xfId="0" applyFont="1" applyBorder="1" applyAlignment="1">
      <alignment horizontal="left" vertical="top" wrapText="1"/>
    </xf>
    <xf numFmtId="0" fontId="3" fillId="0" borderId="2" xfId="0" applyFont="1" applyBorder="1" applyAlignment="1">
      <alignment vertical="top" wrapText="1"/>
    </xf>
    <xf numFmtId="2" fontId="3" fillId="0" borderId="1" xfId="0" applyNumberFormat="1" applyFont="1" applyBorder="1" applyAlignment="1">
      <alignment vertical="top" wrapText="1"/>
    </xf>
    <xf numFmtId="0" fontId="2" fillId="0" borderId="0" xfId="0" applyFont="1" applyAlignment="1">
      <alignment vertical="top" wrapText="1"/>
    </xf>
    <xf numFmtId="16" fontId="3" fillId="0" borderId="1" xfId="0" applyNumberFormat="1" applyFont="1" applyBorder="1" applyAlignment="1">
      <alignment vertical="top" wrapText="1"/>
    </xf>
    <xf numFmtId="16" fontId="3" fillId="0" borderId="2" xfId="0" applyNumberFormat="1" applyFont="1" applyBorder="1" applyAlignment="1">
      <alignment vertical="top" wrapText="1"/>
    </xf>
    <xf numFmtId="14" fontId="3" fillId="0" borderId="1" xfId="0" applyNumberFormat="1" applyFont="1" applyBorder="1" applyAlignment="1">
      <alignment vertical="top" wrapText="1"/>
    </xf>
    <xf numFmtId="0" fontId="9" fillId="0" borderId="0" xfId="0" applyFont="1" applyAlignment="1">
      <alignment vertical="top" wrapText="1"/>
    </xf>
    <xf numFmtId="0" fontId="9" fillId="0" borderId="1" xfId="0" applyFont="1" applyBorder="1" applyAlignment="1">
      <alignment vertical="top" wrapText="1"/>
    </xf>
    <xf numFmtId="49" fontId="3" fillId="0" borderId="1" xfId="0" applyNumberFormat="1" applyFont="1" applyBorder="1" applyAlignment="1">
      <alignment vertical="top" wrapText="1"/>
    </xf>
    <xf numFmtId="0" fontId="4" fillId="0" borderId="1" xfId="0" applyFont="1" applyBorder="1" applyAlignment="1">
      <alignment vertical="top" wrapText="1"/>
    </xf>
    <xf numFmtId="0" fontId="4" fillId="0" borderId="0" xfId="0" applyFont="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165" fontId="3" fillId="0" borderId="1" xfId="0" applyNumberFormat="1" applyFont="1" applyBorder="1" applyAlignment="1">
      <alignment vertical="top" wrapText="1"/>
    </xf>
    <xf numFmtId="14" fontId="9" fillId="0" borderId="1" xfId="0" applyNumberFormat="1" applyFont="1" applyBorder="1" applyAlignment="1">
      <alignment vertical="top" wrapText="1"/>
    </xf>
    <xf numFmtId="0" fontId="3" fillId="2" borderId="1" xfId="0" applyFont="1" applyFill="1" applyBorder="1" applyAlignment="1">
      <alignment vertical="top" wrapText="1"/>
    </xf>
    <xf numFmtId="0" fontId="3" fillId="0" borderId="1" xfId="1" applyFont="1" applyBorder="1" applyAlignment="1">
      <alignment vertical="top" wrapText="1"/>
    </xf>
    <xf numFmtId="0" fontId="12" fillId="0" borderId="0" xfId="0" applyFont="1" applyAlignment="1">
      <alignment vertical="top" wrapText="1"/>
    </xf>
    <xf numFmtId="0" fontId="12" fillId="0" borderId="1" xfId="0" applyFont="1" applyBorder="1" applyAlignment="1">
      <alignment vertical="top" wrapText="1"/>
    </xf>
    <xf numFmtId="165" fontId="4" fillId="2" borderId="1" xfId="0" applyNumberFormat="1" applyFont="1" applyFill="1" applyBorder="1" applyAlignment="1">
      <alignment vertical="top" wrapText="1"/>
    </xf>
    <xf numFmtId="0" fontId="4" fillId="2" borderId="2" xfId="0" applyFont="1" applyFill="1" applyBorder="1" applyAlignment="1">
      <alignment vertical="top" wrapText="1"/>
    </xf>
    <xf numFmtId="165" fontId="3" fillId="0" borderId="2" xfId="0" applyNumberFormat="1" applyFont="1" applyBorder="1" applyAlignment="1">
      <alignment vertical="top" wrapText="1"/>
    </xf>
    <xf numFmtId="165" fontId="4" fillId="2" borderId="2" xfId="0" applyNumberFormat="1" applyFont="1" applyFill="1" applyBorder="1" applyAlignment="1">
      <alignment vertical="top" wrapText="1"/>
    </xf>
    <xf numFmtId="0" fontId="16" fillId="0" borderId="1" xfId="0" applyFont="1" applyBorder="1" applyAlignment="1">
      <alignment vertical="top" wrapText="1"/>
    </xf>
    <xf numFmtId="0" fontId="17" fillId="0" borderId="1" xfId="0" applyFont="1" applyBorder="1" applyAlignment="1">
      <alignment vertical="top" wrapText="1"/>
    </xf>
    <xf numFmtId="0" fontId="5" fillId="2" borderId="1" xfId="0" applyFont="1" applyFill="1" applyBorder="1" applyAlignment="1">
      <alignment vertical="top" wrapText="1"/>
    </xf>
    <xf numFmtId="0" fontId="20" fillId="0" borderId="1" xfId="0" applyFont="1" applyBorder="1" applyAlignment="1">
      <alignment vertical="top" wrapText="1"/>
    </xf>
    <xf numFmtId="15" fontId="4" fillId="2" borderId="2" xfId="0" applyNumberFormat="1" applyFont="1" applyFill="1" applyBorder="1" applyAlignment="1">
      <alignment vertical="top" wrapText="1"/>
    </xf>
    <xf numFmtId="0" fontId="3" fillId="0" borderId="0" xfId="0" applyFont="1" applyAlignment="1">
      <alignment horizontal="center" vertical="top" wrapText="1"/>
    </xf>
    <xf numFmtId="164" fontId="3" fillId="0" borderId="0" xfId="0" applyNumberFormat="1" applyFont="1" applyAlignment="1">
      <alignment horizontal="left" vertical="top" wrapText="1"/>
    </xf>
    <xf numFmtId="165" fontId="2" fillId="0" borderId="0" xfId="0" applyNumberFormat="1" applyFont="1" applyAlignment="1">
      <alignment vertical="top" wrapText="1"/>
    </xf>
  </cellXfs>
  <cellStyles count="2">
    <cellStyle name="Normal" xfId="0" builtinId="0"/>
    <cellStyle name="Normal 2" xfId="1"/>
  </cellStyles>
  <dxfs count="9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5"/>
  <sheetViews>
    <sheetView tabSelected="1" topLeftCell="A190" workbookViewId="0">
      <selection activeCell="C198" sqref="C198"/>
    </sheetView>
  </sheetViews>
  <sheetFormatPr defaultColWidth="9.26953125" defaultRowHeight="14.5" x14ac:dyDescent="0.35"/>
  <cols>
    <col min="1" max="1" width="14.54296875" style="10" customWidth="1"/>
    <col min="2" max="2" width="11" style="10" customWidth="1"/>
    <col min="3" max="3" width="9.7265625" style="45" customWidth="1"/>
    <col min="4" max="4" width="39.26953125" style="10" customWidth="1"/>
    <col min="5" max="5" width="77.54296875" style="10" customWidth="1"/>
    <col min="6" max="6" width="14.54296875" style="10" customWidth="1"/>
    <col min="7" max="7" width="18.7265625" style="46" customWidth="1"/>
    <col min="8" max="8" width="13.81640625" style="47" customWidth="1"/>
    <col min="9" max="9" width="19.7265625" style="10" customWidth="1"/>
    <col min="10" max="10" width="26.453125" style="10" customWidth="1"/>
    <col min="11" max="11" width="22.7265625" style="10" customWidth="1"/>
    <col min="12" max="16384" width="9.26953125" style="10"/>
  </cols>
  <sheetData>
    <row r="1" spans="1:11" s="5" customFormat="1" ht="29" x14ac:dyDescent="0.35">
      <c r="A1" s="1" t="s">
        <v>0</v>
      </c>
      <c r="B1" s="1" t="s">
        <v>1</v>
      </c>
      <c r="C1" s="2" t="s">
        <v>2</v>
      </c>
      <c r="D1" s="1" t="s">
        <v>3</v>
      </c>
      <c r="E1" s="1" t="s">
        <v>4</v>
      </c>
      <c r="F1" s="1" t="s">
        <v>5</v>
      </c>
      <c r="G1" s="3" t="s">
        <v>6</v>
      </c>
      <c r="H1" s="1" t="s">
        <v>7</v>
      </c>
      <c r="I1" s="1" t="s">
        <v>8</v>
      </c>
      <c r="J1" s="4" t="s">
        <v>9</v>
      </c>
      <c r="K1" s="1" t="s">
        <v>10</v>
      </c>
    </row>
    <row r="2" spans="1:11" ht="58" x14ac:dyDescent="0.35">
      <c r="A2" s="6" t="s">
        <v>11</v>
      </c>
      <c r="B2" s="7"/>
      <c r="C2" s="8" t="s">
        <v>12</v>
      </c>
      <c r="D2" s="6" t="s">
        <v>13</v>
      </c>
      <c r="E2" s="6" t="s">
        <v>14</v>
      </c>
      <c r="F2" s="6" t="str">
        <f t="shared" ref="F2:F65" si="0">TEXT(G2,"dddd")</f>
        <v>Tuesday</v>
      </c>
      <c r="G2" s="9">
        <v>44628</v>
      </c>
      <c r="H2" s="7" t="s">
        <v>15</v>
      </c>
      <c r="I2" s="6" t="s">
        <v>16</v>
      </c>
      <c r="J2" s="6" t="s">
        <v>17</v>
      </c>
      <c r="K2" s="6"/>
    </row>
    <row r="3" spans="1:11" ht="58" x14ac:dyDescent="0.35">
      <c r="A3" s="6" t="s">
        <v>11</v>
      </c>
      <c r="B3" s="6"/>
      <c r="C3" s="8" t="s">
        <v>18</v>
      </c>
      <c r="D3" s="6" t="s">
        <v>19</v>
      </c>
      <c r="E3" s="6" t="s">
        <v>20</v>
      </c>
      <c r="F3" s="6" t="str">
        <f t="shared" si="0"/>
        <v>Wednesday</v>
      </c>
      <c r="G3" s="9">
        <v>44643</v>
      </c>
      <c r="H3" s="11" t="s">
        <v>21</v>
      </c>
      <c r="I3" s="6" t="s">
        <v>22</v>
      </c>
      <c r="J3" s="6"/>
      <c r="K3" s="6"/>
    </row>
    <row r="4" spans="1:11" ht="29" x14ac:dyDescent="0.35">
      <c r="A4" s="6" t="s">
        <v>23</v>
      </c>
      <c r="B4" s="6"/>
      <c r="C4" s="8" t="s">
        <v>12</v>
      </c>
      <c r="D4" s="6" t="s">
        <v>24</v>
      </c>
      <c r="E4" s="6" t="s">
        <v>24</v>
      </c>
      <c r="F4" s="6" t="str">
        <f t="shared" si="0"/>
        <v>Friday</v>
      </c>
      <c r="G4" s="9">
        <v>44645</v>
      </c>
      <c r="H4" s="11" t="s">
        <v>21</v>
      </c>
      <c r="I4" s="6" t="s">
        <v>25</v>
      </c>
      <c r="J4" s="6"/>
      <c r="K4" s="6"/>
    </row>
    <row r="5" spans="1:11" s="5" customFormat="1" ht="43.5" x14ac:dyDescent="0.35">
      <c r="A5" s="12" t="s">
        <v>23</v>
      </c>
      <c r="B5" s="12"/>
      <c r="C5" s="13" t="s">
        <v>12</v>
      </c>
      <c r="D5" s="12" t="s">
        <v>26</v>
      </c>
      <c r="E5" s="12" t="s">
        <v>26</v>
      </c>
      <c r="F5" s="12" t="str">
        <f t="shared" si="0"/>
        <v>Friday</v>
      </c>
      <c r="G5" s="14">
        <v>44652</v>
      </c>
      <c r="H5" s="15" t="s">
        <v>21</v>
      </c>
      <c r="I5" s="12" t="s">
        <v>25</v>
      </c>
      <c r="J5" s="12"/>
      <c r="K5" s="16"/>
    </row>
    <row r="6" spans="1:11" s="5" customFormat="1" ht="43.5" x14ac:dyDescent="0.35">
      <c r="A6" s="16" t="s">
        <v>27</v>
      </c>
      <c r="B6" s="6"/>
      <c r="C6" s="8" t="s">
        <v>18</v>
      </c>
      <c r="D6" s="16" t="s">
        <v>28</v>
      </c>
      <c r="E6" s="16" t="s">
        <v>29</v>
      </c>
      <c r="F6" s="6" t="str">
        <f t="shared" si="0"/>
        <v>Friday</v>
      </c>
      <c r="G6" s="9">
        <v>44659</v>
      </c>
      <c r="H6" s="11" t="s">
        <v>21</v>
      </c>
      <c r="I6" s="16" t="s">
        <v>30</v>
      </c>
      <c r="J6" s="6" t="s">
        <v>31</v>
      </c>
      <c r="K6" s="16"/>
    </row>
    <row r="7" spans="1:11" s="5" customFormat="1" ht="43.5" x14ac:dyDescent="0.35">
      <c r="A7" s="16" t="s">
        <v>27</v>
      </c>
      <c r="B7" s="6"/>
      <c r="C7" s="8" t="s">
        <v>18</v>
      </c>
      <c r="D7" s="16" t="s">
        <v>32</v>
      </c>
      <c r="E7" s="16" t="s">
        <v>29</v>
      </c>
      <c r="F7" s="6" t="str">
        <f t="shared" si="0"/>
        <v>Friday</v>
      </c>
      <c r="G7" s="9">
        <v>44666</v>
      </c>
      <c r="H7" s="11" t="s">
        <v>21</v>
      </c>
      <c r="I7" s="16" t="s">
        <v>30</v>
      </c>
      <c r="J7" s="6" t="s">
        <v>31</v>
      </c>
      <c r="K7" s="16"/>
    </row>
    <row r="8" spans="1:11" s="5" customFormat="1" ht="29" x14ac:dyDescent="0.35">
      <c r="A8" s="6" t="s">
        <v>33</v>
      </c>
      <c r="B8" s="6"/>
      <c r="C8" s="8" t="s">
        <v>12</v>
      </c>
      <c r="D8" s="6" t="s">
        <v>34</v>
      </c>
      <c r="E8" s="6" t="s">
        <v>35</v>
      </c>
      <c r="F8" s="6" t="str">
        <f t="shared" si="0"/>
        <v>Friday</v>
      </c>
      <c r="G8" s="9">
        <v>44666</v>
      </c>
      <c r="H8" s="11" t="s">
        <v>21</v>
      </c>
      <c r="I8" s="6" t="s">
        <v>36</v>
      </c>
      <c r="J8" s="6"/>
      <c r="K8" s="16"/>
    </row>
    <row r="9" spans="1:11" s="5" customFormat="1" ht="43.5" x14ac:dyDescent="0.35">
      <c r="A9" s="6" t="s">
        <v>23</v>
      </c>
      <c r="B9" s="6"/>
      <c r="C9" s="8" t="s">
        <v>12</v>
      </c>
      <c r="D9" s="6" t="s">
        <v>37</v>
      </c>
      <c r="E9" s="6" t="s">
        <v>37</v>
      </c>
      <c r="F9" s="6" t="str">
        <f t="shared" si="0"/>
        <v>Friday</v>
      </c>
      <c r="G9" s="9">
        <v>44666</v>
      </c>
      <c r="H9" s="11" t="s">
        <v>21</v>
      </c>
      <c r="I9" s="6" t="s">
        <v>25</v>
      </c>
      <c r="J9" s="6"/>
      <c r="K9" s="16"/>
    </row>
    <row r="10" spans="1:11" s="5" customFormat="1" ht="43.5" x14ac:dyDescent="0.35">
      <c r="A10" s="16" t="s">
        <v>27</v>
      </c>
      <c r="B10" s="6"/>
      <c r="C10" s="8" t="s">
        <v>18</v>
      </c>
      <c r="D10" s="16" t="s">
        <v>32</v>
      </c>
      <c r="E10" s="16" t="s">
        <v>29</v>
      </c>
      <c r="F10" s="6" t="str">
        <f t="shared" si="0"/>
        <v>Friday</v>
      </c>
      <c r="G10" s="9">
        <v>44673</v>
      </c>
      <c r="H10" s="11" t="s">
        <v>21</v>
      </c>
      <c r="I10" s="16" t="s">
        <v>30</v>
      </c>
      <c r="J10" s="6" t="s">
        <v>31</v>
      </c>
      <c r="K10" s="16"/>
    </row>
    <row r="11" spans="1:11" s="5" customFormat="1" ht="43.5" x14ac:dyDescent="0.35">
      <c r="A11" s="16" t="s">
        <v>27</v>
      </c>
      <c r="B11" s="6"/>
      <c r="C11" s="8" t="s">
        <v>18</v>
      </c>
      <c r="D11" s="16" t="s">
        <v>32</v>
      </c>
      <c r="E11" s="16" t="s">
        <v>29</v>
      </c>
      <c r="F11" s="6" t="str">
        <f t="shared" si="0"/>
        <v>Friday</v>
      </c>
      <c r="G11" s="9">
        <v>44680</v>
      </c>
      <c r="H11" s="11" t="s">
        <v>21</v>
      </c>
      <c r="I11" s="16" t="s">
        <v>30</v>
      </c>
      <c r="J11" s="6" t="s">
        <v>31</v>
      </c>
      <c r="K11" s="16"/>
    </row>
    <row r="12" spans="1:11" s="5" customFormat="1" ht="29" x14ac:dyDescent="0.35">
      <c r="A12" s="6" t="s">
        <v>23</v>
      </c>
      <c r="B12" s="6"/>
      <c r="C12" s="8" t="s">
        <v>12</v>
      </c>
      <c r="D12" s="6" t="s">
        <v>38</v>
      </c>
      <c r="E12" s="6" t="s">
        <v>39</v>
      </c>
      <c r="F12" s="6" t="str">
        <f t="shared" si="0"/>
        <v>Friday</v>
      </c>
      <c r="G12" s="9">
        <v>44680</v>
      </c>
      <c r="H12" s="11" t="s">
        <v>21</v>
      </c>
      <c r="I12" s="6" t="s">
        <v>25</v>
      </c>
      <c r="J12" s="6"/>
      <c r="K12" s="16"/>
    </row>
    <row r="13" spans="1:11" s="5" customFormat="1" ht="58" x14ac:dyDescent="0.35">
      <c r="A13" s="6" t="s">
        <v>11</v>
      </c>
      <c r="B13" s="6"/>
      <c r="C13" s="8" t="s">
        <v>18</v>
      </c>
      <c r="D13" s="6" t="s">
        <v>40</v>
      </c>
      <c r="E13" s="6" t="s">
        <v>41</v>
      </c>
      <c r="F13" s="6" t="str">
        <f t="shared" si="0"/>
        <v>Sunday</v>
      </c>
      <c r="G13" s="9">
        <v>44682</v>
      </c>
      <c r="H13" s="11" t="s">
        <v>21</v>
      </c>
      <c r="I13" s="6" t="s">
        <v>42</v>
      </c>
      <c r="J13" s="17"/>
      <c r="K13" s="16"/>
    </row>
    <row r="14" spans="1:11" s="5" customFormat="1" ht="29" x14ac:dyDescent="0.35">
      <c r="A14" s="16" t="s">
        <v>27</v>
      </c>
      <c r="B14" s="6"/>
      <c r="C14" s="8" t="s">
        <v>18</v>
      </c>
      <c r="D14" s="6" t="s">
        <v>43</v>
      </c>
      <c r="E14" s="16" t="s">
        <v>44</v>
      </c>
      <c r="F14" s="6" t="str">
        <f t="shared" si="0"/>
        <v>Friday</v>
      </c>
      <c r="G14" s="9">
        <v>44687</v>
      </c>
      <c r="H14" s="11" t="s">
        <v>21</v>
      </c>
      <c r="I14" s="16" t="s">
        <v>30</v>
      </c>
      <c r="J14" s="6" t="s">
        <v>31</v>
      </c>
      <c r="K14" s="16"/>
    </row>
    <row r="15" spans="1:11" s="5" customFormat="1" ht="43.5" x14ac:dyDescent="0.35">
      <c r="A15" s="16" t="s">
        <v>27</v>
      </c>
      <c r="B15" s="6"/>
      <c r="C15" s="8" t="s">
        <v>18</v>
      </c>
      <c r="D15" s="16" t="s">
        <v>32</v>
      </c>
      <c r="E15" s="16" t="s">
        <v>29</v>
      </c>
      <c r="F15" s="6" t="str">
        <f t="shared" si="0"/>
        <v>Friday</v>
      </c>
      <c r="G15" s="9">
        <v>44694</v>
      </c>
      <c r="H15" s="11" t="s">
        <v>21</v>
      </c>
      <c r="I15" s="16" t="s">
        <v>30</v>
      </c>
      <c r="J15" s="6" t="s">
        <v>31</v>
      </c>
      <c r="K15" s="16"/>
    </row>
    <row r="16" spans="1:11" s="5" customFormat="1" ht="29" x14ac:dyDescent="0.35">
      <c r="A16" s="6" t="s">
        <v>23</v>
      </c>
      <c r="B16" s="6"/>
      <c r="C16" s="8" t="s">
        <v>12</v>
      </c>
      <c r="D16" s="6" t="s">
        <v>45</v>
      </c>
      <c r="E16" s="6" t="s">
        <v>46</v>
      </c>
      <c r="F16" s="6" t="str">
        <f t="shared" si="0"/>
        <v>Friday</v>
      </c>
      <c r="G16" s="9">
        <v>44694</v>
      </c>
      <c r="H16" s="11" t="s">
        <v>21</v>
      </c>
      <c r="I16" s="6" t="s">
        <v>47</v>
      </c>
      <c r="J16" s="6"/>
      <c r="K16" s="16"/>
    </row>
    <row r="17" spans="1:11" s="5" customFormat="1" ht="29" x14ac:dyDescent="0.35">
      <c r="A17" s="6" t="s">
        <v>23</v>
      </c>
      <c r="B17" s="6"/>
      <c r="C17" s="8" t="s">
        <v>12</v>
      </c>
      <c r="D17" s="6" t="s">
        <v>48</v>
      </c>
      <c r="E17" s="6" t="s">
        <v>49</v>
      </c>
      <c r="F17" s="6" t="str">
        <f t="shared" si="0"/>
        <v>Friday</v>
      </c>
      <c r="G17" s="9">
        <v>44694</v>
      </c>
      <c r="H17" s="11" t="s">
        <v>21</v>
      </c>
      <c r="I17" s="6" t="s">
        <v>47</v>
      </c>
      <c r="J17" s="6"/>
      <c r="K17" s="16"/>
    </row>
    <row r="18" spans="1:11" s="5" customFormat="1" ht="43.5" x14ac:dyDescent="0.35">
      <c r="A18" s="6" t="s">
        <v>50</v>
      </c>
      <c r="B18" s="6"/>
      <c r="C18" s="8" t="s">
        <v>18</v>
      </c>
      <c r="D18" s="6" t="s">
        <v>51</v>
      </c>
      <c r="E18" s="6" t="s">
        <v>52</v>
      </c>
      <c r="F18" s="6" t="str">
        <f t="shared" si="0"/>
        <v>Friday</v>
      </c>
      <c r="G18" s="9">
        <v>44694</v>
      </c>
      <c r="H18" s="11" t="s">
        <v>21</v>
      </c>
      <c r="I18" s="6" t="s">
        <v>53</v>
      </c>
      <c r="J18" s="6"/>
      <c r="K18" s="16"/>
    </row>
    <row r="19" spans="1:11" s="5" customFormat="1" ht="29" x14ac:dyDescent="0.35">
      <c r="A19" s="6" t="s">
        <v>54</v>
      </c>
      <c r="B19" s="6"/>
      <c r="C19" s="8" t="s">
        <v>12</v>
      </c>
      <c r="D19" s="6" t="s">
        <v>55</v>
      </c>
      <c r="E19" s="6" t="s">
        <v>56</v>
      </c>
      <c r="F19" s="6" t="str">
        <f t="shared" si="0"/>
        <v>Monday</v>
      </c>
      <c r="G19" s="9">
        <v>44697</v>
      </c>
      <c r="H19" s="11" t="s">
        <v>21</v>
      </c>
      <c r="I19" s="6" t="s">
        <v>57</v>
      </c>
      <c r="J19" s="6"/>
      <c r="K19" s="16"/>
    </row>
    <row r="20" spans="1:11" s="5" customFormat="1" ht="43.5" x14ac:dyDescent="0.35">
      <c r="A20" s="6" t="s">
        <v>11</v>
      </c>
      <c r="B20" s="6"/>
      <c r="C20" s="8" t="s">
        <v>18</v>
      </c>
      <c r="D20" s="6" t="s">
        <v>58</v>
      </c>
      <c r="E20" s="6" t="s">
        <v>59</v>
      </c>
      <c r="F20" s="6" t="str">
        <f t="shared" si="0"/>
        <v>Wednesday</v>
      </c>
      <c r="G20" s="9">
        <v>44699</v>
      </c>
      <c r="H20" s="11" t="s">
        <v>21</v>
      </c>
      <c r="I20" s="6" t="s">
        <v>60</v>
      </c>
      <c r="J20" s="17"/>
      <c r="K20" s="16"/>
    </row>
    <row r="21" spans="1:11" s="5" customFormat="1" ht="43.5" x14ac:dyDescent="0.35">
      <c r="A21" s="6" t="s">
        <v>11</v>
      </c>
      <c r="B21" s="6"/>
      <c r="C21" s="8" t="s">
        <v>12</v>
      </c>
      <c r="D21" s="6" t="s">
        <v>61</v>
      </c>
      <c r="E21" s="18" t="s">
        <v>62</v>
      </c>
      <c r="F21" s="6" t="str">
        <f t="shared" si="0"/>
        <v>Wednesday</v>
      </c>
      <c r="G21" s="9">
        <v>44699</v>
      </c>
      <c r="H21" s="7" t="s">
        <v>21</v>
      </c>
      <c r="I21" s="6" t="s">
        <v>63</v>
      </c>
      <c r="J21" s="6" t="s">
        <v>64</v>
      </c>
      <c r="K21" s="16"/>
    </row>
    <row r="22" spans="1:11" ht="58" x14ac:dyDescent="0.35">
      <c r="A22" s="6" t="s">
        <v>11</v>
      </c>
      <c r="B22" s="6"/>
      <c r="C22" s="8" t="s">
        <v>12</v>
      </c>
      <c r="D22" s="6" t="s">
        <v>65</v>
      </c>
      <c r="E22" s="6" t="s">
        <v>66</v>
      </c>
      <c r="F22" s="6" t="str">
        <f t="shared" si="0"/>
        <v>Wednesday</v>
      </c>
      <c r="G22" s="9">
        <v>44699</v>
      </c>
      <c r="H22" s="11" t="s">
        <v>15</v>
      </c>
      <c r="I22" s="6" t="s">
        <v>67</v>
      </c>
      <c r="J22" s="6" t="s">
        <v>68</v>
      </c>
      <c r="K22" s="6"/>
    </row>
    <row r="23" spans="1:11" ht="72.5" x14ac:dyDescent="0.35">
      <c r="A23" s="6" t="s">
        <v>11</v>
      </c>
      <c r="B23" s="6"/>
      <c r="C23" s="8" t="s">
        <v>18</v>
      </c>
      <c r="D23" s="6" t="s">
        <v>69</v>
      </c>
      <c r="E23" s="6" t="s">
        <v>70</v>
      </c>
      <c r="F23" s="6" t="str">
        <f t="shared" si="0"/>
        <v>Friday</v>
      </c>
      <c r="G23" s="9">
        <v>44701</v>
      </c>
      <c r="H23" s="11" t="s">
        <v>21</v>
      </c>
      <c r="I23" s="6" t="s">
        <v>71</v>
      </c>
      <c r="J23" s="6"/>
      <c r="K23" s="6"/>
    </row>
    <row r="24" spans="1:11" ht="29" x14ac:dyDescent="0.35">
      <c r="A24" s="6" t="s">
        <v>54</v>
      </c>
      <c r="B24" s="7"/>
      <c r="C24" s="8" t="s">
        <v>12</v>
      </c>
      <c r="D24" s="6" t="s">
        <v>72</v>
      </c>
      <c r="E24" s="6" t="s">
        <v>73</v>
      </c>
      <c r="F24" s="6" t="str">
        <f t="shared" si="0"/>
        <v>Friday</v>
      </c>
      <c r="G24" s="9">
        <v>44701</v>
      </c>
      <c r="H24" s="7" t="s">
        <v>21</v>
      </c>
      <c r="I24" s="6" t="s">
        <v>57</v>
      </c>
      <c r="J24" s="6"/>
      <c r="K24" s="6"/>
    </row>
    <row r="25" spans="1:11" x14ac:dyDescent="0.35">
      <c r="A25" s="6" t="s">
        <v>54</v>
      </c>
      <c r="B25" s="6"/>
      <c r="C25" s="8" t="s">
        <v>12</v>
      </c>
      <c r="D25" s="6" t="s">
        <v>72</v>
      </c>
      <c r="E25" s="6" t="s">
        <v>74</v>
      </c>
      <c r="F25" s="6" t="str">
        <f t="shared" si="0"/>
        <v>Friday</v>
      </c>
      <c r="G25" s="9">
        <v>44701</v>
      </c>
      <c r="H25" s="11" t="s">
        <v>21</v>
      </c>
      <c r="I25" s="6" t="s">
        <v>57</v>
      </c>
      <c r="J25" s="6"/>
      <c r="K25" s="6"/>
    </row>
    <row r="26" spans="1:11" s="19" customFormat="1" ht="29" x14ac:dyDescent="0.35">
      <c r="A26" s="6" t="s">
        <v>23</v>
      </c>
      <c r="B26" s="6"/>
      <c r="C26" s="8" t="s">
        <v>12</v>
      </c>
      <c r="D26" s="6" t="s">
        <v>75</v>
      </c>
      <c r="E26" s="6" t="s">
        <v>76</v>
      </c>
      <c r="F26" s="6" t="str">
        <f t="shared" si="0"/>
        <v>Friday</v>
      </c>
      <c r="G26" s="9">
        <v>44701</v>
      </c>
      <c r="H26" s="11" t="s">
        <v>21</v>
      </c>
      <c r="I26" s="6" t="s">
        <v>47</v>
      </c>
      <c r="J26" s="6"/>
      <c r="K26" s="7"/>
    </row>
    <row r="27" spans="1:11" s="19" customFormat="1" x14ac:dyDescent="0.35">
      <c r="A27" s="16" t="s">
        <v>27</v>
      </c>
      <c r="B27" s="6"/>
      <c r="C27" s="8" t="s">
        <v>18</v>
      </c>
      <c r="D27" s="16" t="s">
        <v>77</v>
      </c>
      <c r="E27" s="6" t="s">
        <v>78</v>
      </c>
      <c r="F27" s="6" t="str">
        <f t="shared" si="0"/>
        <v>Saturday</v>
      </c>
      <c r="G27" s="9">
        <v>44702</v>
      </c>
      <c r="H27" s="11" t="s">
        <v>21</v>
      </c>
      <c r="I27" s="16" t="s">
        <v>30</v>
      </c>
      <c r="J27" s="6"/>
      <c r="K27" s="7"/>
    </row>
    <row r="28" spans="1:11" s="19" customFormat="1" ht="43.5" x14ac:dyDescent="0.35">
      <c r="A28" s="16" t="s">
        <v>27</v>
      </c>
      <c r="B28" s="6"/>
      <c r="C28" s="8" t="s">
        <v>18</v>
      </c>
      <c r="D28" s="16" t="s">
        <v>32</v>
      </c>
      <c r="E28" s="16" t="s">
        <v>29</v>
      </c>
      <c r="F28" s="6" t="str">
        <f t="shared" si="0"/>
        <v>Friday</v>
      </c>
      <c r="G28" s="9">
        <v>44708</v>
      </c>
      <c r="H28" s="11" t="s">
        <v>21</v>
      </c>
      <c r="I28" s="16" t="s">
        <v>30</v>
      </c>
      <c r="J28" s="6" t="s">
        <v>31</v>
      </c>
      <c r="K28" s="7"/>
    </row>
    <row r="29" spans="1:11" ht="29" x14ac:dyDescent="0.35">
      <c r="A29" s="6" t="s">
        <v>23</v>
      </c>
      <c r="B29" s="6"/>
      <c r="C29" s="8" t="s">
        <v>12</v>
      </c>
      <c r="D29" s="6" t="s">
        <v>79</v>
      </c>
      <c r="E29" s="6" t="s">
        <v>80</v>
      </c>
      <c r="F29" s="6" t="str">
        <f t="shared" si="0"/>
        <v>Friday</v>
      </c>
      <c r="G29" s="9">
        <v>44708</v>
      </c>
      <c r="H29" s="11" t="s">
        <v>21</v>
      </c>
      <c r="I29" s="6" t="s">
        <v>81</v>
      </c>
      <c r="J29" s="6"/>
      <c r="K29" s="6"/>
    </row>
    <row r="30" spans="1:11" s="19" customFormat="1" ht="29" x14ac:dyDescent="0.35">
      <c r="A30" s="6" t="s">
        <v>33</v>
      </c>
      <c r="B30" s="6"/>
      <c r="C30" s="8" t="s">
        <v>12</v>
      </c>
      <c r="D30" s="6" t="s">
        <v>82</v>
      </c>
      <c r="E30" s="6" t="s">
        <v>83</v>
      </c>
      <c r="F30" s="6" t="str">
        <f t="shared" si="0"/>
        <v>Tuesday</v>
      </c>
      <c r="G30" s="9">
        <v>44712</v>
      </c>
      <c r="H30" s="11" t="s">
        <v>21</v>
      </c>
      <c r="I30" s="6" t="s">
        <v>36</v>
      </c>
      <c r="J30" s="6"/>
      <c r="K30" s="7"/>
    </row>
    <row r="31" spans="1:11" s="19" customFormat="1" ht="29" x14ac:dyDescent="0.35">
      <c r="A31" s="6" t="s">
        <v>11</v>
      </c>
      <c r="B31" s="6"/>
      <c r="C31" s="8" t="s">
        <v>12</v>
      </c>
      <c r="D31" s="6" t="s">
        <v>84</v>
      </c>
      <c r="E31" s="6" t="s">
        <v>85</v>
      </c>
      <c r="F31" s="6" t="str">
        <f t="shared" si="0"/>
        <v>Friday</v>
      </c>
      <c r="G31" s="9">
        <v>44715</v>
      </c>
      <c r="H31" s="11"/>
      <c r="I31" s="6" t="s">
        <v>86</v>
      </c>
      <c r="J31" s="6"/>
      <c r="K31" s="7"/>
    </row>
    <row r="32" spans="1:11" s="19" customFormat="1" ht="29" x14ac:dyDescent="0.35">
      <c r="A32" s="6" t="s">
        <v>54</v>
      </c>
      <c r="B32" s="6"/>
      <c r="C32" s="8" t="s">
        <v>12</v>
      </c>
      <c r="D32" s="6" t="s">
        <v>87</v>
      </c>
      <c r="E32" s="6" t="s">
        <v>88</v>
      </c>
      <c r="F32" s="6" t="str">
        <f t="shared" si="0"/>
        <v>Monday</v>
      </c>
      <c r="G32" s="9">
        <v>44718</v>
      </c>
      <c r="H32" s="11"/>
      <c r="I32" s="6" t="s">
        <v>57</v>
      </c>
      <c r="J32" s="6"/>
      <c r="K32" s="7"/>
    </row>
    <row r="33" spans="1:11" s="19" customFormat="1" ht="29" x14ac:dyDescent="0.35">
      <c r="A33" s="6" t="s">
        <v>54</v>
      </c>
      <c r="B33" s="6"/>
      <c r="C33" s="8" t="s">
        <v>12</v>
      </c>
      <c r="D33" s="6" t="s">
        <v>89</v>
      </c>
      <c r="E33" s="6" t="s">
        <v>90</v>
      </c>
      <c r="F33" s="6" t="str">
        <f t="shared" si="0"/>
        <v>Monday</v>
      </c>
      <c r="G33" s="9">
        <v>44718</v>
      </c>
      <c r="H33" s="11"/>
      <c r="I33" s="6" t="s">
        <v>91</v>
      </c>
      <c r="J33" s="6"/>
      <c r="K33" s="7"/>
    </row>
    <row r="34" spans="1:11" s="19" customFormat="1" ht="29" x14ac:dyDescent="0.35">
      <c r="A34" s="6" t="s">
        <v>50</v>
      </c>
      <c r="B34" s="6"/>
      <c r="C34" s="8" t="s">
        <v>12</v>
      </c>
      <c r="D34" s="6" t="s">
        <v>92</v>
      </c>
      <c r="E34" s="6" t="s">
        <v>93</v>
      </c>
      <c r="F34" s="6" t="str">
        <f t="shared" si="0"/>
        <v>Monday</v>
      </c>
      <c r="G34" s="9">
        <v>44718</v>
      </c>
      <c r="H34" s="11"/>
      <c r="I34" s="6" t="s">
        <v>94</v>
      </c>
      <c r="J34" s="6"/>
      <c r="K34" s="7"/>
    </row>
    <row r="35" spans="1:11" s="19" customFormat="1" ht="29" x14ac:dyDescent="0.35">
      <c r="A35" s="6" t="s">
        <v>50</v>
      </c>
      <c r="B35" s="6"/>
      <c r="C35" s="8" t="s">
        <v>12</v>
      </c>
      <c r="D35" s="6" t="s">
        <v>95</v>
      </c>
      <c r="E35" s="6" t="s">
        <v>95</v>
      </c>
      <c r="F35" s="6" t="str">
        <f t="shared" si="0"/>
        <v>Wednesday</v>
      </c>
      <c r="G35" s="9">
        <v>44720</v>
      </c>
      <c r="H35" s="11"/>
      <c r="I35" s="6" t="s">
        <v>94</v>
      </c>
      <c r="J35" s="6"/>
      <c r="K35" s="7"/>
    </row>
    <row r="36" spans="1:11" s="19" customFormat="1" ht="43.5" x14ac:dyDescent="0.35">
      <c r="A36" s="16" t="s">
        <v>27</v>
      </c>
      <c r="B36" s="6"/>
      <c r="C36" s="8" t="s">
        <v>18</v>
      </c>
      <c r="D36" s="16" t="s">
        <v>28</v>
      </c>
      <c r="E36" s="16" t="s">
        <v>29</v>
      </c>
      <c r="F36" s="6" t="str">
        <f t="shared" si="0"/>
        <v>Friday</v>
      </c>
      <c r="G36" s="9">
        <v>44722</v>
      </c>
      <c r="H36" s="11"/>
      <c r="I36" s="16" t="s">
        <v>30</v>
      </c>
      <c r="J36" s="6" t="s">
        <v>31</v>
      </c>
      <c r="K36" s="7"/>
    </row>
    <row r="37" spans="1:11" s="19" customFormat="1" ht="29" x14ac:dyDescent="0.35">
      <c r="A37" s="6" t="s">
        <v>33</v>
      </c>
      <c r="B37" s="6"/>
      <c r="C37" s="8" t="s">
        <v>12</v>
      </c>
      <c r="D37" s="6" t="s">
        <v>96</v>
      </c>
      <c r="E37" s="6" t="s">
        <v>97</v>
      </c>
      <c r="F37" s="6" t="str">
        <f t="shared" si="0"/>
        <v>Friday</v>
      </c>
      <c r="G37" s="9">
        <v>44722</v>
      </c>
      <c r="H37" s="11"/>
      <c r="I37" s="6" t="s">
        <v>98</v>
      </c>
      <c r="J37" s="6"/>
      <c r="K37" s="7"/>
    </row>
    <row r="38" spans="1:11" s="19" customFormat="1" ht="43.5" x14ac:dyDescent="0.35">
      <c r="A38" s="6" t="s">
        <v>99</v>
      </c>
      <c r="B38" s="6"/>
      <c r="C38" s="8" t="s">
        <v>12</v>
      </c>
      <c r="D38" s="6" t="s">
        <v>100</v>
      </c>
      <c r="E38" s="6" t="s">
        <v>100</v>
      </c>
      <c r="F38" s="6" t="str">
        <f t="shared" si="0"/>
        <v>Friday</v>
      </c>
      <c r="G38" s="9">
        <v>44722</v>
      </c>
      <c r="H38" s="11"/>
      <c r="I38" s="6" t="s">
        <v>101</v>
      </c>
      <c r="J38" s="6"/>
      <c r="K38" s="7"/>
    </row>
    <row r="39" spans="1:11" ht="43.5" x14ac:dyDescent="0.35">
      <c r="A39" s="6" t="s">
        <v>102</v>
      </c>
      <c r="B39" s="6"/>
      <c r="C39" s="8" t="s">
        <v>12</v>
      </c>
      <c r="D39" s="6" t="s">
        <v>103</v>
      </c>
      <c r="E39" s="6" t="s">
        <v>103</v>
      </c>
      <c r="F39" s="6" t="str">
        <f t="shared" si="0"/>
        <v>Friday</v>
      </c>
      <c r="G39" s="9">
        <v>44722</v>
      </c>
      <c r="H39" s="11"/>
      <c r="I39" s="6" t="s">
        <v>104</v>
      </c>
      <c r="J39" s="6"/>
      <c r="K39" s="6"/>
    </row>
    <row r="40" spans="1:11" s="19" customFormat="1" ht="43.5" x14ac:dyDescent="0.35">
      <c r="A40" s="16" t="s">
        <v>27</v>
      </c>
      <c r="B40" s="6"/>
      <c r="C40" s="8" t="s">
        <v>18</v>
      </c>
      <c r="D40" s="16" t="s">
        <v>105</v>
      </c>
      <c r="E40" s="16" t="s">
        <v>106</v>
      </c>
      <c r="F40" s="6" t="str">
        <f t="shared" si="0"/>
        <v>Friday</v>
      </c>
      <c r="G40" s="9">
        <v>44722</v>
      </c>
      <c r="H40" s="11"/>
      <c r="I40" s="16" t="s">
        <v>30</v>
      </c>
      <c r="J40" s="6" t="s">
        <v>31</v>
      </c>
      <c r="K40" s="7"/>
    </row>
    <row r="41" spans="1:11" ht="43.5" x14ac:dyDescent="0.35">
      <c r="A41" s="6" t="s">
        <v>107</v>
      </c>
      <c r="B41" s="6" t="s">
        <v>108</v>
      </c>
      <c r="C41" s="8" t="s">
        <v>12</v>
      </c>
      <c r="D41" s="6" t="s">
        <v>109</v>
      </c>
      <c r="E41" s="6" t="s">
        <v>110</v>
      </c>
      <c r="F41" s="6" t="str">
        <f t="shared" si="0"/>
        <v>Friday</v>
      </c>
      <c r="G41" s="9">
        <v>44722</v>
      </c>
      <c r="H41" s="11"/>
      <c r="I41" s="6" t="s">
        <v>111</v>
      </c>
      <c r="J41" s="6"/>
      <c r="K41" s="6"/>
    </row>
    <row r="42" spans="1:11" s="19" customFormat="1" ht="43.5" x14ac:dyDescent="0.35">
      <c r="A42" s="6" t="s">
        <v>11</v>
      </c>
      <c r="B42" s="6"/>
      <c r="C42" s="8" t="s">
        <v>12</v>
      </c>
      <c r="D42" s="6" t="s">
        <v>112</v>
      </c>
      <c r="E42" s="6" t="s">
        <v>112</v>
      </c>
      <c r="F42" s="6" t="str">
        <f t="shared" si="0"/>
        <v>Friday</v>
      </c>
      <c r="G42" s="9">
        <v>44722</v>
      </c>
      <c r="H42" s="11" t="s">
        <v>21</v>
      </c>
      <c r="I42" s="6" t="s">
        <v>113</v>
      </c>
      <c r="J42" s="17"/>
      <c r="K42" s="7"/>
    </row>
    <row r="43" spans="1:11" s="19" customFormat="1" ht="29" x14ac:dyDescent="0.35">
      <c r="A43" s="6" t="s">
        <v>11</v>
      </c>
      <c r="B43" s="6"/>
      <c r="C43" s="8" t="s">
        <v>12</v>
      </c>
      <c r="D43" s="6" t="s">
        <v>114</v>
      </c>
      <c r="E43" s="6" t="s">
        <v>114</v>
      </c>
      <c r="F43" s="6" t="str">
        <f t="shared" si="0"/>
        <v>Friday</v>
      </c>
      <c r="G43" s="9">
        <v>44722</v>
      </c>
      <c r="H43" s="11"/>
      <c r="I43" s="6" t="s">
        <v>115</v>
      </c>
      <c r="J43" s="6"/>
      <c r="K43" s="7"/>
    </row>
    <row r="44" spans="1:11" s="19" customFormat="1" ht="43.5" x14ac:dyDescent="0.35">
      <c r="A44" s="6" t="s">
        <v>11</v>
      </c>
      <c r="B44" s="6"/>
      <c r="C44" s="8" t="s">
        <v>12</v>
      </c>
      <c r="D44" s="6" t="s">
        <v>116</v>
      </c>
      <c r="E44" s="6" t="s">
        <v>116</v>
      </c>
      <c r="F44" s="6" t="str">
        <f t="shared" si="0"/>
        <v>Friday</v>
      </c>
      <c r="G44" s="9">
        <v>44722</v>
      </c>
      <c r="H44" s="11"/>
      <c r="I44" s="6" t="s">
        <v>117</v>
      </c>
      <c r="J44" s="6"/>
      <c r="K44" s="7" t="s">
        <v>118</v>
      </c>
    </row>
    <row r="45" spans="1:11" s="19" customFormat="1" ht="29" x14ac:dyDescent="0.35">
      <c r="A45" s="6" t="s">
        <v>11</v>
      </c>
      <c r="B45" s="6"/>
      <c r="C45" s="8" t="s">
        <v>12</v>
      </c>
      <c r="D45" s="6" t="s">
        <v>119</v>
      </c>
      <c r="E45" s="6" t="s">
        <v>120</v>
      </c>
      <c r="F45" s="6" t="str">
        <f t="shared" si="0"/>
        <v>Friday</v>
      </c>
      <c r="G45" s="9">
        <v>44722</v>
      </c>
      <c r="H45" s="11"/>
      <c r="I45" s="6" t="s">
        <v>121</v>
      </c>
      <c r="J45" s="6"/>
      <c r="K45" s="7"/>
    </row>
    <row r="46" spans="1:11" s="19" customFormat="1" ht="29" x14ac:dyDescent="0.35">
      <c r="A46" s="6" t="s">
        <v>11</v>
      </c>
      <c r="B46" s="6"/>
      <c r="C46" s="8" t="s">
        <v>18</v>
      </c>
      <c r="D46" s="6" t="s">
        <v>122</v>
      </c>
      <c r="E46" s="6" t="s">
        <v>123</v>
      </c>
      <c r="F46" s="6" t="str">
        <f t="shared" si="0"/>
        <v>Friday</v>
      </c>
      <c r="G46" s="9">
        <v>44722</v>
      </c>
      <c r="H46" s="11"/>
      <c r="I46" s="6" t="s">
        <v>124</v>
      </c>
      <c r="J46" s="6"/>
      <c r="K46" s="6"/>
    </row>
    <row r="47" spans="1:11" ht="43.5" x14ac:dyDescent="0.35">
      <c r="A47" s="6" t="s">
        <v>125</v>
      </c>
      <c r="B47" s="6"/>
      <c r="C47" s="8" t="s">
        <v>12</v>
      </c>
      <c r="D47" s="6" t="s">
        <v>126</v>
      </c>
      <c r="E47" s="6" t="s">
        <v>127</v>
      </c>
      <c r="F47" s="6" t="str">
        <f t="shared" si="0"/>
        <v>Friday</v>
      </c>
      <c r="G47" s="9">
        <v>44722</v>
      </c>
      <c r="H47" s="11"/>
      <c r="I47" s="6" t="s">
        <v>128</v>
      </c>
      <c r="J47" s="6"/>
      <c r="K47" s="6"/>
    </row>
    <row r="48" spans="1:11" ht="72.5" x14ac:dyDescent="0.35">
      <c r="A48" s="6" t="s">
        <v>50</v>
      </c>
      <c r="B48" s="6"/>
      <c r="C48" s="8" t="s">
        <v>12</v>
      </c>
      <c r="D48" s="6" t="s">
        <v>129</v>
      </c>
      <c r="E48" s="6" t="s">
        <v>130</v>
      </c>
      <c r="F48" s="6" t="str">
        <f t="shared" si="0"/>
        <v>Friday</v>
      </c>
      <c r="G48" s="9">
        <v>44722</v>
      </c>
      <c r="H48" s="11"/>
      <c r="I48" s="6" t="s">
        <v>131</v>
      </c>
      <c r="J48" s="6"/>
      <c r="K48" s="7"/>
    </row>
    <row r="49" spans="1:11" s="19" customFormat="1" ht="29" x14ac:dyDescent="0.35">
      <c r="A49" s="6" t="s">
        <v>50</v>
      </c>
      <c r="B49" s="6"/>
      <c r="C49" s="8" t="s">
        <v>12</v>
      </c>
      <c r="D49" s="6" t="s">
        <v>132</v>
      </c>
      <c r="E49" s="6" t="s">
        <v>133</v>
      </c>
      <c r="F49" s="6" t="str">
        <f t="shared" si="0"/>
        <v>Friday</v>
      </c>
      <c r="G49" s="9">
        <v>44722</v>
      </c>
      <c r="H49" s="11"/>
      <c r="I49" s="6" t="s">
        <v>94</v>
      </c>
      <c r="J49" s="6"/>
      <c r="K49" s="6"/>
    </row>
    <row r="50" spans="1:11" ht="29" x14ac:dyDescent="0.35">
      <c r="A50" s="6" t="s">
        <v>54</v>
      </c>
      <c r="B50" s="6"/>
      <c r="C50" s="8" t="s">
        <v>12</v>
      </c>
      <c r="D50" s="6" t="s">
        <v>134</v>
      </c>
      <c r="E50" s="6" t="s">
        <v>134</v>
      </c>
      <c r="F50" s="6" t="str">
        <f t="shared" si="0"/>
        <v>Monday</v>
      </c>
      <c r="G50" s="9">
        <v>44725</v>
      </c>
      <c r="H50" s="11"/>
      <c r="I50" s="6" t="s">
        <v>57</v>
      </c>
      <c r="J50" s="6"/>
      <c r="K50" s="6"/>
    </row>
    <row r="51" spans="1:11" ht="29" x14ac:dyDescent="0.35">
      <c r="A51" s="6" t="s">
        <v>54</v>
      </c>
      <c r="B51" s="6"/>
      <c r="C51" s="8" t="s">
        <v>12</v>
      </c>
      <c r="D51" s="6" t="s">
        <v>135</v>
      </c>
      <c r="E51" s="6" t="s">
        <v>136</v>
      </c>
      <c r="F51" s="6" t="str">
        <f t="shared" si="0"/>
        <v>Monday</v>
      </c>
      <c r="G51" s="9">
        <v>44725</v>
      </c>
      <c r="H51" s="11"/>
      <c r="I51" s="6" t="s">
        <v>57</v>
      </c>
      <c r="J51" s="6"/>
      <c r="K51" s="6"/>
    </row>
    <row r="52" spans="1:11" ht="29" x14ac:dyDescent="0.35">
      <c r="A52" s="6" t="s">
        <v>23</v>
      </c>
      <c r="B52" s="6"/>
      <c r="C52" s="8" t="s">
        <v>12</v>
      </c>
      <c r="D52" s="6" t="s">
        <v>48</v>
      </c>
      <c r="E52" s="6" t="s">
        <v>137</v>
      </c>
      <c r="F52" s="6" t="str">
        <f t="shared" si="0"/>
        <v>Monday</v>
      </c>
      <c r="G52" s="9">
        <v>44725</v>
      </c>
      <c r="H52" s="11"/>
      <c r="I52" s="6" t="s">
        <v>138</v>
      </c>
      <c r="J52" s="6"/>
      <c r="K52" s="6"/>
    </row>
    <row r="53" spans="1:11" ht="58" x14ac:dyDescent="0.35">
      <c r="A53" s="6" t="s">
        <v>125</v>
      </c>
      <c r="B53" s="6"/>
      <c r="C53" s="8" t="s">
        <v>12</v>
      </c>
      <c r="D53" s="6" t="s">
        <v>139</v>
      </c>
      <c r="E53" s="6" t="s">
        <v>140</v>
      </c>
      <c r="F53" s="6" t="str">
        <f t="shared" si="0"/>
        <v>Tuesday</v>
      </c>
      <c r="G53" s="9">
        <v>44726</v>
      </c>
      <c r="H53" s="7"/>
      <c r="I53" s="6" t="s">
        <v>141</v>
      </c>
      <c r="J53" s="6" t="s">
        <v>142</v>
      </c>
      <c r="K53" s="6"/>
    </row>
    <row r="54" spans="1:11" ht="101.5" x14ac:dyDescent="0.35">
      <c r="A54" s="6" t="s">
        <v>102</v>
      </c>
      <c r="B54" s="6"/>
      <c r="C54" s="8" t="s">
        <v>12</v>
      </c>
      <c r="D54" s="6" t="s">
        <v>143</v>
      </c>
      <c r="E54" s="6" t="s">
        <v>144</v>
      </c>
      <c r="F54" s="6" t="str">
        <f t="shared" si="0"/>
        <v>Wednesday</v>
      </c>
      <c r="G54" s="9">
        <v>44727</v>
      </c>
      <c r="H54" s="11"/>
      <c r="I54" s="6" t="s">
        <v>145</v>
      </c>
      <c r="J54" s="6" t="s">
        <v>146</v>
      </c>
      <c r="K54" s="6"/>
    </row>
    <row r="55" spans="1:11" ht="29" x14ac:dyDescent="0.35">
      <c r="A55" s="6" t="s">
        <v>54</v>
      </c>
      <c r="B55" s="6"/>
      <c r="C55" s="8" t="s">
        <v>12</v>
      </c>
      <c r="D55" s="6" t="s">
        <v>147</v>
      </c>
      <c r="E55" s="6" t="s">
        <v>147</v>
      </c>
      <c r="F55" s="6" t="str">
        <f t="shared" si="0"/>
        <v>Wednesday</v>
      </c>
      <c r="G55" s="9">
        <v>44727</v>
      </c>
      <c r="H55" s="7"/>
      <c r="I55" s="6" t="s">
        <v>57</v>
      </c>
      <c r="J55" s="6"/>
      <c r="K55" s="6"/>
    </row>
    <row r="56" spans="1:11" ht="29" x14ac:dyDescent="0.35">
      <c r="A56" s="6" t="s">
        <v>54</v>
      </c>
      <c r="B56" s="6"/>
      <c r="C56" s="8" t="s">
        <v>12</v>
      </c>
      <c r="D56" s="6" t="s">
        <v>148</v>
      </c>
      <c r="E56" s="6" t="s">
        <v>149</v>
      </c>
      <c r="F56" s="6" t="str">
        <f t="shared" si="0"/>
        <v>Wednesday</v>
      </c>
      <c r="G56" s="9">
        <v>44727</v>
      </c>
      <c r="H56" s="11"/>
      <c r="I56" s="6" t="s">
        <v>57</v>
      </c>
      <c r="J56" s="6"/>
      <c r="K56" s="6"/>
    </row>
    <row r="57" spans="1:11" ht="29" x14ac:dyDescent="0.35">
      <c r="A57" s="6" t="s">
        <v>54</v>
      </c>
      <c r="B57" s="6"/>
      <c r="C57" s="8" t="s">
        <v>12</v>
      </c>
      <c r="D57" s="6" t="s">
        <v>150</v>
      </c>
      <c r="E57" s="6" t="s">
        <v>151</v>
      </c>
      <c r="F57" s="6" t="str">
        <f t="shared" si="0"/>
        <v>Wednesday</v>
      </c>
      <c r="G57" s="9">
        <v>44727</v>
      </c>
      <c r="H57" s="11"/>
      <c r="I57" s="6" t="s">
        <v>57</v>
      </c>
      <c r="J57" s="6"/>
      <c r="K57" s="6"/>
    </row>
    <row r="58" spans="1:11" ht="29" x14ac:dyDescent="0.35">
      <c r="A58" s="6" t="s">
        <v>107</v>
      </c>
      <c r="B58" s="6"/>
      <c r="C58" s="8" t="s">
        <v>12</v>
      </c>
      <c r="D58" s="6" t="s">
        <v>152</v>
      </c>
      <c r="E58" s="6" t="s">
        <v>153</v>
      </c>
      <c r="F58" s="6" t="str">
        <f t="shared" si="0"/>
        <v>Wednesday</v>
      </c>
      <c r="G58" s="9">
        <v>44727</v>
      </c>
      <c r="H58" s="11"/>
      <c r="I58" s="6" t="s">
        <v>111</v>
      </c>
      <c r="J58" s="6"/>
      <c r="K58" s="6"/>
    </row>
    <row r="59" spans="1:11" ht="29" x14ac:dyDescent="0.35">
      <c r="A59" s="6" t="s">
        <v>54</v>
      </c>
      <c r="B59" s="6"/>
      <c r="C59" s="8" t="s">
        <v>12</v>
      </c>
      <c r="D59" s="6" t="s">
        <v>154</v>
      </c>
      <c r="E59" s="6" t="s">
        <v>155</v>
      </c>
      <c r="F59" s="6" t="str">
        <f t="shared" si="0"/>
        <v>Wednesday</v>
      </c>
      <c r="G59" s="9">
        <v>44727</v>
      </c>
      <c r="H59" s="11"/>
      <c r="I59" s="6" t="s">
        <v>156</v>
      </c>
      <c r="J59" s="6"/>
      <c r="K59" s="6"/>
    </row>
    <row r="60" spans="1:11" ht="29" x14ac:dyDescent="0.35">
      <c r="A60" s="6" t="s">
        <v>54</v>
      </c>
      <c r="B60" s="6"/>
      <c r="C60" s="8" t="s">
        <v>12</v>
      </c>
      <c r="D60" s="6" t="s">
        <v>157</v>
      </c>
      <c r="E60" s="6" t="s">
        <v>158</v>
      </c>
      <c r="F60" s="6" t="str">
        <f t="shared" si="0"/>
        <v>Wednesday</v>
      </c>
      <c r="G60" s="9">
        <v>44727</v>
      </c>
      <c r="H60" s="11"/>
      <c r="I60" s="6" t="s">
        <v>57</v>
      </c>
      <c r="J60" s="20"/>
      <c r="K60" s="6"/>
    </row>
    <row r="61" spans="1:11" ht="29" x14ac:dyDescent="0.35">
      <c r="A61" s="6" t="s">
        <v>11</v>
      </c>
      <c r="B61" s="6"/>
      <c r="C61" s="8" t="s">
        <v>12</v>
      </c>
      <c r="D61" s="6" t="s">
        <v>159</v>
      </c>
      <c r="E61" s="6" t="s">
        <v>159</v>
      </c>
      <c r="F61" s="6" t="str">
        <f t="shared" si="0"/>
        <v>Thursday</v>
      </c>
      <c r="G61" s="9">
        <v>44728</v>
      </c>
      <c r="H61" s="11"/>
      <c r="I61" s="6" t="s">
        <v>57</v>
      </c>
      <c r="J61" s="6"/>
      <c r="K61" s="6"/>
    </row>
    <row r="62" spans="1:11" ht="43.5" x14ac:dyDescent="0.35">
      <c r="A62" s="6" t="s">
        <v>50</v>
      </c>
      <c r="B62" s="6"/>
      <c r="C62" s="8" t="s">
        <v>12</v>
      </c>
      <c r="D62" s="6" t="s">
        <v>160</v>
      </c>
      <c r="E62" s="6" t="s">
        <v>161</v>
      </c>
      <c r="F62" s="6" t="str">
        <f t="shared" si="0"/>
        <v>Thursday</v>
      </c>
      <c r="G62" s="9">
        <v>44728</v>
      </c>
      <c r="H62" s="11"/>
      <c r="I62" s="6" t="s">
        <v>162</v>
      </c>
      <c r="J62" s="6"/>
      <c r="K62" s="6"/>
    </row>
    <row r="63" spans="1:11" ht="43.5" x14ac:dyDescent="0.35">
      <c r="A63" s="6" t="s">
        <v>11</v>
      </c>
      <c r="B63" s="6" t="s">
        <v>108</v>
      </c>
      <c r="C63" s="8" t="s">
        <v>18</v>
      </c>
      <c r="D63" s="6" t="s">
        <v>163</v>
      </c>
      <c r="E63" s="6" t="s">
        <v>164</v>
      </c>
      <c r="F63" s="6" t="str">
        <f t="shared" si="0"/>
        <v>Thursday</v>
      </c>
      <c r="G63" s="9">
        <v>44728</v>
      </c>
      <c r="H63" s="7"/>
      <c r="I63" s="6" t="s">
        <v>165</v>
      </c>
      <c r="J63" s="6" t="s">
        <v>166</v>
      </c>
      <c r="K63" s="7"/>
    </row>
    <row r="64" spans="1:11" ht="72.5" x14ac:dyDescent="0.35">
      <c r="A64" s="6" t="s">
        <v>11</v>
      </c>
      <c r="B64" s="6" t="s">
        <v>167</v>
      </c>
      <c r="C64" s="8" t="s">
        <v>18</v>
      </c>
      <c r="D64" s="6" t="s">
        <v>168</v>
      </c>
      <c r="E64" s="6" t="s">
        <v>169</v>
      </c>
      <c r="F64" s="6" t="str">
        <f t="shared" si="0"/>
        <v>Thursday</v>
      </c>
      <c r="G64" s="9">
        <v>44728</v>
      </c>
      <c r="H64" s="7"/>
      <c r="I64" s="6" t="s">
        <v>170</v>
      </c>
      <c r="J64" s="6" t="s">
        <v>171</v>
      </c>
      <c r="K64" s="6"/>
    </row>
    <row r="65" spans="1:11" ht="72.5" x14ac:dyDescent="0.35">
      <c r="A65" s="6" t="s">
        <v>11</v>
      </c>
      <c r="B65" s="6" t="s">
        <v>172</v>
      </c>
      <c r="C65" s="8" t="s">
        <v>18</v>
      </c>
      <c r="D65" s="6" t="s">
        <v>173</v>
      </c>
      <c r="E65" s="6" t="s">
        <v>169</v>
      </c>
      <c r="F65" s="6" t="str">
        <f t="shared" si="0"/>
        <v>Thursday</v>
      </c>
      <c r="G65" s="9">
        <v>44728</v>
      </c>
      <c r="H65" s="7"/>
      <c r="I65" s="6" t="s">
        <v>174</v>
      </c>
      <c r="J65" s="17" t="s">
        <v>171</v>
      </c>
      <c r="K65" s="6"/>
    </row>
    <row r="66" spans="1:11" ht="29" x14ac:dyDescent="0.35">
      <c r="A66" s="6" t="s">
        <v>11</v>
      </c>
      <c r="B66" s="6"/>
      <c r="C66" s="8" t="s">
        <v>12</v>
      </c>
      <c r="D66" s="6" t="s">
        <v>175</v>
      </c>
      <c r="E66" s="6" t="s">
        <v>176</v>
      </c>
      <c r="F66" s="6" t="str">
        <f t="shared" ref="F66:F129" si="1">TEXT(G66,"dddd")</f>
        <v>Friday</v>
      </c>
      <c r="G66" s="9">
        <v>44729</v>
      </c>
      <c r="H66" s="11"/>
      <c r="I66" s="6" t="s">
        <v>177</v>
      </c>
      <c r="J66" s="6"/>
      <c r="K66" s="6"/>
    </row>
    <row r="67" spans="1:11" ht="43.5" x14ac:dyDescent="0.35">
      <c r="A67" s="16" t="s">
        <v>27</v>
      </c>
      <c r="B67" s="6"/>
      <c r="C67" s="8" t="s">
        <v>18</v>
      </c>
      <c r="D67" s="16" t="s">
        <v>32</v>
      </c>
      <c r="E67" s="16" t="s">
        <v>29</v>
      </c>
      <c r="F67" s="6" t="str">
        <f t="shared" si="1"/>
        <v>Friday</v>
      </c>
      <c r="G67" s="9">
        <v>44729</v>
      </c>
      <c r="H67" s="11"/>
      <c r="I67" s="16" t="s">
        <v>30</v>
      </c>
      <c r="J67" s="6" t="s">
        <v>31</v>
      </c>
      <c r="K67" s="6"/>
    </row>
    <row r="68" spans="1:11" ht="29" x14ac:dyDescent="0.35">
      <c r="A68" s="6" t="s">
        <v>11</v>
      </c>
      <c r="B68" s="6" t="s">
        <v>108</v>
      </c>
      <c r="C68" s="8" t="s">
        <v>12</v>
      </c>
      <c r="D68" s="6" t="s">
        <v>178</v>
      </c>
      <c r="E68" s="6" t="s">
        <v>178</v>
      </c>
      <c r="F68" s="6" t="str">
        <f t="shared" si="1"/>
        <v>Friday</v>
      </c>
      <c r="G68" s="9">
        <v>44729</v>
      </c>
      <c r="H68" s="11"/>
      <c r="I68" s="6" t="s">
        <v>179</v>
      </c>
      <c r="J68" s="17"/>
      <c r="K68" s="6"/>
    </row>
    <row r="69" spans="1:11" ht="29" x14ac:dyDescent="0.35">
      <c r="A69" s="6" t="s">
        <v>11</v>
      </c>
      <c r="B69" s="6"/>
      <c r="C69" s="8" t="s">
        <v>12</v>
      </c>
      <c r="D69" s="6" t="s">
        <v>180</v>
      </c>
      <c r="E69" s="6" t="s">
        <v>181</v>
      </c>
      <c r="F69" s="6" t="str">
        <f t="shared" si="1"/>
        <v>Friday</v>
      </c>
      <c r="G69" s="9">
        <v>44729</v>
      </c>
      <c r="H69" s="11"/>
      <c r="I69" s="6" t="s">
        <v>86</v>
      </c>
      <c r="J69" s="20" t="s">
        <v>182</v>
      </c>
      <c r="K69" s="6"/>
    </row>
    <row r="70" spans="1:11" ht="29" x14ac:dyDescent="0.35">
      <c r="A70" s="6" t="s">
        <v>11</v>
      </c>
      <c r="B70" s="6"/>
      <c r="C70" s="8" t="s">
        <v>12</v>
      </c>
      <c r="D70" s="6" t="s">
        <v>183</v>
      </c>
      <c r="E70" s="6" t="s">
        <v>184</v>
      </c>
      <c r="F70" s="6" t="str">
        <f t="shared" si="1"/>
        <v>Friday</v>
      </c>
      <c r="G70" s="9">
        <v>44729</v>
      </c>
      <c r="H70" s="11"/>
      <c r="I70" s="6" t="s">
        <v>185</v>
      </c>
      <c r="J70" s="20"/>
      <c r="K70" s="6"/>
    </row>
    <row r="71" spans="1:11" ht="43.5" x14ac:dyDescent="0.35">
      <c r="A71" s="6" t="s">
        <v>11</v>
      </c>
      <c r="B71" s="6" t="s">
        <v>186</v>
      </c>
      <c r="C71" s="8" t="s">
        <v>18</v>
      </c>
      <c r="D71" s="6" t="s">
        <v>187</v>
      </c>
      <c r="E71" s="6" t="s">
        <v>187</v>
      </c>
      <c r="F71" s="6" t="str">
        <f t="shared" si="1"/>
        <v>Friday</v>
      </c>
      <c r="G71" s="9">
        <v>44729</v>
      </c>
      <c r="H71" s="7"/>
      <c r="I71" s="6" t="s">
        <v>188</v>
      </c>
      <c r="J71" s="6" t="s">
        <v>108</v>
      </c>
      <c r="K71" s="6"/>
    </row>
    <row r="72" spans="1:11" x14ac:dyDescent="0.35">
      <c r="A72" s="6" t="s">
        <v>54</v>
      </c>
      <c r="B72" s="6"/>
      <c r="C72" s="8" t="s">
        <v>12</v>
      </c>
      <c r="D72" s="6" t="s">
        <v>189</v>
      </c>
      <c r="E72" s="6" t="s">
        <v>190</v>
      </c>
      <c r="F72" s="6" t="str">
        <f t="shared" si="1"/>
        <v>Friday</v>
      </c>
      <c r="G72" s="9">
        <v>44729</v>
      </c>
      <c r="H72" s="11"/>
      <c r="I72" s="6" t="s">
        <v>57</v>
      </c>
      <c r="J72" s="6"/>
      <c r="K72" s="6"/>
    </row>
    <row r="73" spans="1:11" ht="58" x14ac:dyDescent="0.35">
      <c r="A73" s="6" t="s">
        <v>191</v>
      </c>
      <c r="B73" s="6" t="s">
        <v>108</v>
      </c>
      <c r="C73" s="8" t="s">
        <v>12</v>
      </c>
      <c r="D73" s="6" t="s">
        <v>192</v>
      </c>
      <c r="E73" s="6" t="s">
        <v>193</v>
      </c>
      <c r="F73" s="6" t="str">
        <f t="shared" si="1"/>
        <v>Friday</v>
      </c>
      <c r="G73" s="9">
        <v>44729</v>
      </c>
      <c r="H73" s="11"/>
      <c r="I73" s="6" t="s">
        <v>194</v>
      </c>
      <c r="J73" s="20"/>
      <c r="K73" s="6"/>
    </row>
    <row r="74" spans="1:11" ht="29" x14ac:dyDescent="0.35">
      <c r="A74" s="6" t="s">
        <v>23</v>
      </c>
      <c r="B74" s="6"/>
      <c r="C74" s="8" t="s">
        <v>12</v>
      </c>
      <c r="D74" s="6" t="s">
        <v>195</v>
      </c>
      <c r="E74" s="6" t="s">
        <v>196</v>
      </c>
      <c r="F74" s="6" t="str">
        <f t="shared" si="1"/>
        <v>Friday</v>
      </c>
      <c r="G74" s="9">
        <v>44729</v>
      </c>
      <c r="H74" s="11"/>
      <c r="I74" s="6" t="s">
        <v>25</v>
      </c>
      <c r="J74" s="20"/>
      <c r="K74" s="6"/>
    </row>
    <row r="75" spans="1:11" ht="43.5" x14ac:dyDescent="0.35">
      <c r="A75" s="6" t="s">
        <v>197</v>
      </c>
      <c r="B75" s="6" t="s">
        <v>198</v>
      </c>
      <c r="C75" s="8" t="s">
        <v>12</v>
      </c>
      <c r="D75" s="6" t="s">
        <v>199</v>
      </c>
      <c r="E75" s="6" t="s">
        <v>200</v>
      </c>
      <c r="F75" s="6" t="str">
        <f t="shared" si="1"/>
        <v>Friday</v>
      </c>
      <c r="G75" s="9">
        <v>44729</v>
      </c>
      <c r="H75" s="11"/>
      <c r="I75" s="6" t="s">
        <v>201</v>
      </c>
      <c r="J75" s="17" t="s">
        <v>202</v>
      </c>
      <c r="K75" s="6"/>
    </row>
    <row r="76" spans="1:11" ht="72.5" x14ac:dyDescent="0.35">
      <c r="A76" s="6" t="s">
        <v>197</v>
      </c>
      <c r="B76" s="6" t="s">
        <v>203</v>
      </c>
      <c r="C76" s="8" t="s">
        <v>18</v>
      </c>
      <c r="D76" s="6" t="s">
        <v>204</v>
      </c>
      <c r="E76" s="6" t="s">
        <v>205</v>
      </c>
      <c r="F76" s="6" t="str">
        <f t="shared" si="1"/>
        <v>Friday</v>
      </c>
      <c r="G76" s="9">
        <v>44729</v>
      </c>
      <c r="H76" s="11"/>
      <c r="I76" s="6" t="s">
        <v>206</v>
      </c>
      <c r="J76" s="20" t="s">
        <v>207</v>
      </c>
      <c r="K76" s="6"/>
    </row>
    <row r="77" spans="1:11" ht="101.5" x14ac:dyDescent="0.35">
      <c r="A77" s="6" t="s">
        <v>197</v>
      </c>
      <c r="B77" s="6" t="s">
        <v>208</v>
      </c>
      <c r="C77" s="8" t="s">
        <v>18</v>
      </c>
      <c r="D77" s="6" t="s">
        <v>209</v>
      </c>
      <c r="E77" s="6" t="s">
        <v>205</v>
      </c>
      <c r="F77" s="6" t="str">
        <f t="shared" si="1"/>
        <v>Friday</v>
      </c>
      <c r="G77" s="9">
        <v>44729</v>
      </c>
      <c r="H77" s="11"/>
      <c r="I77" s="6" t="s">
        <v>210</v>
      </c>
      <c r="J77" s="6" t="s">
        <v>211</v>
      </c>
      <c r="K77" s="6"/>
    </row>
    <row r="78" spans="1:11" ht="130.5" x14ac:dyDescent="0.35">
      <c r="A78" s="6" t="s">
        <v>197</v>
      </c>
      <c r="B78" s="6" t="s">
        <v>212</v>
      </c>
      <c r="C78" s="8" t="s">
        <v>18</v>
      </c>
      <c r="D78" s="6" t="s">
        <v>213</v>
      </c>
      <c r="E78" s="6" t="s">
        <v>214</v>
      </c>
      <c r="F78" s="6" t="str">
        <f t="shared" si="1"/>
        <v>Friday</v>
      </c>
      <c r="G78" s="9">
        <v>44729</v>
      </c>
      <c r="H78" s="11"/>
      <c r="I78" s="6" t="s">
        <v>215</v>
      </c>
      <c r="J78" s="6" t="s">
        <v>216</v>
      </c>
      <c r="K78" s="6"/>
    </row>
    <row r="79" spans="1:11" ht="58" x14ac:dyDescent="0.35">
      <c r="A79" s="6" t="s">
        <v>197</v>
      </c>
      <c r="B79" s="6" t="s">
        <v>217</v>
      </c>
      <c r="C79" s="8" t="s">
        <v>18</v>
      </c>
      <c r="D79" s="6" t="s">
        <v>218</v>
      </c>
      <c r="E79" s="6" t="s">
        <v>205</v>
      </c>
      <c r="F79" s="6" t="str">
        <f t="shared" si="1"/>
        <v>Friday</v>
      </c>
      <c r="G79" s="9">
        <v>44729</v>
      </c>
      <c r="H79" s="11"/>
      <c r="I79" s="6" t="s">
        <v>219</v>
      </c>
      <c r="J79" s="17" t="s">
        <v>220</v>
      </c>
      <c r="K79" s="6"/>
    </row>
    <row r="80" spans="1:11" ht="409.5" x14ac:dyDescent="0.35">
      <c r="A80" s="6" t="s">
        <v>197</v>
      </c>
      <c r="B80" s="6" t="s">
        <v>221</v>
      </c>
      <c r="C80" s="8" t="s">
        <v>18</v>
      </c>
      <c r="D80" s="6" t="s">
        <v>222</v>
      </c>
      <c r="E80" s="6" t="s">
        <v>223</v>
      </c>
      <c r="F80" s="6" t="str">
        <f t="shared" si="1"/>
        <v>Friday</v>
      </c>
      <c r="G80" s="9">
        <v>44729</v>
      </c>
      <c r="H80" s="11"/>
      <c r="I80" s="6" t="s">
        <v>219</v>
      </c>
      <c r="J80" s="21" t="s">
        <v>108</v>
      </c>
      <c r="K80" s="6" t="s">
        <v>224</v>
      </c>
    </row>
    <row r="81" spans="1:11" ht="43.5" x14ac:dyDescent="0.35">
      <c r="A81" s="6" t="s">
        <v>33</v>
      </c>
      <c r="B81" s="6"/>
      <c r="C81" s="8" t="s">
        <v>12</v>
      </c>
      <c r="D81" s="6" t="s">
        <v>225</v>
      </c>
      <c r="E81" s="6" t="s">
        <v>226</v>
      </c>
      <c r="F81" s="6" t="str">
        <f t="shared" si="1"/>
        <v>Friday</v>
      </c>
      <c r="G81" s="9">
        <v>44729</v>
      </c>
      <c r="H81" s="11" t="s">
        <v>15</v>
      </c>
      <c r="I81" s="6" t="s">
        <v>227</v>
      </c>
      <c r="J81" s="17" t="s">
        <v>228</v>
      </c>
      <c r="K81" s="6" t="s">
        <v>224</v>
      </c>
    </row>
    <row r="82" spans="1:11" ht="29" x14ac:dyDescent="0.35">
      <c r="A82" s="6" t="s">
        <v>125</v>
      </c>
      <c r="B82" s="6"/>
      <c r="C82" s="8" t="s">
        <v>12</v>
      </c>
      <c r="D82" s="6" t="s">
        <v>229</v>
      </c>
      <c r="E82" s="6" t="s">
        <v>230</v>
      </c>
      <c r="F82" s="6" t="str">
        <f t="shared" si="1"/>
        <v>Tuesday</v>
      </c>
      <c r="G82" s="9">
        <v>44733</v>
      </c>
      <c r="H82" s="11"/>
      <c r="I82" s="6" t="s">
        <v>231</v>
      </c>
      <c r="J82" s="6"/>
      <c r="K82" s="6"/>
    </row>
    <row r="83" spans="1:11" ht="43.5" x14ac:dyDescent="0.35">
      <c r="A83" s="6" t="s">
        <v>125</v>
      </c>
      <c r="B83" s="6"/>
      <c r="C83" s="8" t="s">
        <v>12</v>
      </c>
      <c r="D83" s="6" t="s">
        <v>232</v>
      </c>
      <c r="E83" s="6" t="s">
        <v>233</v>
      </c>
      <c r="F83" s="6" t="str">
        <f t="shared" si="1"/>
        <v>Tuesday</v>
      </c>
      <c r="G83" s="9">
        <v>44733</v>
      </c>
      <c r="H83" s="7"/>
      <c r="I83" s="6" t="s">
        <v>234</v>
      </c>
      <c r="J83" s="6"/>
      <c r="K83" s="6"/>
    </row>
    <row r="84" spans="1:11" ht="43.5" x14ac:dyDescent="0.35">
      <c r="A84" s="6" t="s">
        <v>23</v>
      </c>
      <c r="B84" s="6"/>
      <c r="C84" s="8" t="s">
        <v>235</v>
      </c>
      <c r="D84" s="6" t="s">
        <v>236</v>
      </c>
      <c r="E84" s="6" t="s">
        <v>236</v>
      </c>
      <c r="F84" s="6" t="str">
        <f t="shared" si="1"/>
        <v>Tuesday</v>
      </c>
      <c r="G84" s="9">
        <v>44733</v>
      </c>
      <c r="H84" s="7"/>
      <c r="I84" s="6" t="s">
        <v>237</v>
      </c>
      <c r="J84" s="6"/>
      <c r="K84" s="6"/>
    </row>
    <row r="85" spans="1:11" ht="43.5" x14ac:dyDescent="0.35">
      <c r="A85" s="6" t="s">
        <v>23</v>
      </c>
      <c r="B85" s="6"/>
      <c r="C85" s="8" t="s">
        <v>235</v>
      </c>
      <c r="D85" s="6" t="s">
        <v>238</v>
      </c>
      <c r="E85" s="6" t="s">
        <v>239</v>
      </c>
      <c r="F85" s="6" t="str">
        <f t="shared" si="1"/>
        <v>Tuesday</v>
      </c>
      <c r="G85" s="9">
        <v>44733</v>
      </c>
      <c r="H85" s="7"/>
      <c r="I85" s="6" t="s">
        <v>240</v>
      </c>
      <c r="J85" s="6"/>
      <c r="K85" s="6"/>
    </row>
    <row r="86" spans="1:11" ht="43.5" x14ac:dyDescent="0.35">
      <c r="A86" s="6" t="s">
        <v>23</v>
      </c>
      <c r="B86" s="6"/>
      <c r="C86" s="8" t="s">
        <v>235</v>
      </c>
      <c r="D86" s="6" t="s">
        <v>241</v>
      </c>
      <c r="E86" s="6" t="s">
        <v>242</v>
      </c>
      <c r="F86" s="6" t="str">
        <f t="shared" si="1"/>
        <v>Tuesday</v>
      </c>
      <c r="G86" s="9">
        <v>44733</v>
      </c>
      <c r="H86" s="7"/>
      <c r="I86" s="6" t="s">
        <v>237</v>
      </c>
      <c r="J86" s="6"/>
      <c r="K86" s="6"/>
    </row>
    <row r="87" spans="1:11" ht="43.5" x14ac:dyDescent="0.35">
      <c r="A87" s="6" t="s">
        <v>23</v>
      </c>
      <c r="B87" s="6"/>
      <c r="C87" s="8" t="s">
        <v>235</v>
      </c>
      <c r="D87" s="6" t="s">
        <v>243</v>
      </c>
      <c r="E87" s="6" t="s">
        <v>244</v>
      </c>
      <c r="F87" s="6" t="str">
        <f t="shared" si="1"/>
        <v>Tuesday</v>
      </c>
      <c r="G87" s="9">
        <v>44733</v>
      </c>
      <c r="H87" s="7"/>
      <c r="I87" s="6" t="s">
        <v>237</v>
      </c>
      <c r="J87" s="6"/>
      <c r="K87" s="6"/>
    </row>
    <row r="88" spans="1:11" ht="43.5" x14ac:dyDescent="0.35">
      <c r="A88" s="6" t="s">
        <v>23</v>
      </c>
      <c r="B88" s="6"/>
      <c r="C88" s="8" t="s">
        <v>235</v>
      </c>
      <c r="D88" s="6" t="s">
        <v>245</v>
      </c>
      <c r="E88" s="6" t="s">
        <v>245</v>
      </c>
      <c r="F88" s="6" t="str">
        <f t="shared" si="1"/>
        <v>Wednesday</v>
      </c>
      <c r="G88" s="9">
        <v>44734</v>
      </c>
      <c r="H88" s="7"/>
      <c r="I88" s="6" t="s">
        <v>237</v>
      </c>
      <c r="J88" s="6"/>
      <c r="K88" s="6"/>
    </row>
    <row r="89" spans="1:11" ht="58" x14ac:dyDescent="0.35">
      <c r="A89" s="6" t="s">
        <v>23</v>
      </c>
      <c r="B89" s="6"/>
      <c r="C89" s="8" t="s">
        <v>235</v>
      </c>
      <c r="D89" s="6" t="s">
        <v>246</v>
      </c>
      <c r="E89" s="6" t="s">
        <v>247</v>
      </c>
      <c r="F89" s="6" t="str">
        <f t="shared" si="1"/>
        <v>Wednesday</v>
      </c>
      <c r="G89" s="9">
        <v>44734</v>
      </c>
      <c r="H89" s="7"/>
      <c r="I89" s="6" t="s">
        <v>237</v>
      </c>
      <c r="J89" s="6"/>
      <c r="K89" s="6"/>
    </row>
    <row r="90" spans="1:11" ht="72.5" x14ac:dyDescent="0.35">
      <c r="A90" s="6" t="s">
        <v>23</v>
      </c>
      <c r="B90" s="6"/>
      <c r="C90" s="8" t="s">
        <v>235</v>
      </c>
      <c r="D90" s="6" t="s">
        <v>248</v>
      </c>
      <c r="E90" s="6" t="s">
        <v>249</v>
      </c>
      <c r="F90" s="6" t="str">
        <f t="shared" si="1"/>
        <v>Wednesday</v>
      </c>
      <c r="G90" s="9">
        <v>44734</v>
      </c>
      <c r="H90" s="7"/>
      <c r="I90" s="6" t="s">
        <v>237</v>
      </c>
      <c r="J90" s="6"/>
      <c r="K90" s="6"/>
    </row>
    <row r="91" spans="1:11" ht="43.5" x14ac:dyDescent="0.35">
      <c r="A91" s="6" t="s">
        <v>11</v>
      </c>
      <c r="B91" s="6"/>
      <c r="C91" s="8" t="s">
        <v>12</v>
      </c>
      <c r="D91" s="6" t="s">
        <v>250</v>
      </c>
      <c r="E91" s="6" t="s">
        <v>251</v>
      </c>
      <c r="F91" s="6" t="str">
        <f t="shared" si="1"/>
        <v>Wednesday</v>
      </c>
      <c r="G91" s="9">
        <v>44734</v>
      </c>
      <c r="H91" s="11"/>
      <c r="I91" s="6" t="s">
        <v>252</v>
      </c>
      <c r="J91" s="6" t="s">
        <v>253</v>
      </c>
      <c r="K91" s="6"/>
    </row>
    <row r="92" spans="1:11" ht="29" x14ac:dyDescent="0.35">
      <c r="A92" s="6" t="s">
        <v>54</v>
      </c>
      <c r="B92" s="6"/>
      <c r="C92" s="8" t="s">
        <v>12</v>
      </c>
      <c r="D92" s="6" t="s">
        <v>254</v>
      </c>
      <c r="E92" s="6" t="s">
        <v>254</v>
      </c>
      <c r="F92" s="6" t="str">
        <f t="shared" si="1"/>
        <v>Wednesday</v>
      </c>
      <c r="G92" s="9">
        <v>44734</v>
      </c>
      <c r="H92" s="11"/>
      <c r="I92" s="6" t="s">
        <v>57</v>
      </c>
      <c r="J92" s="6"/>
      <c r="K92" s="6"/>
    </row>
    <row r="93" spans="1:11" ht="29" x14ac:dyDescent="0.35">
      <c r="A93" s="6" t="s">
        <v>191</v>
      </c>
      <c r="B93" s="6"/>
      <c r="C93" s="8" t="s">
        <v>12</v>
      </c>
      <c r="D93" s="6" t="s">
        <v>255</v>
      </c>
      <c r="E93" s="6" t="s">
        <v>256</v>
      </c>
      <c r="F93" s="6" t="str">
        <f t="shared" si="1"/>
        <v>Wednesday</v>
      </c>
      <c r="G93" s="9">
        <v>44734</v>
      </c>
      <c r="H93" s="11"/>
      <c r="I93" s="6" t="s">
        <v>257</v>
      </c>
      <c r="J93" s="6"/>
      <c r="K93" s="6"/>
    </row>
    <row r="94" spans="1:11" s="23" customFormat="1" ht="72.5" x14ac:dyDescent="0.35">
      <c r="A94" s="6" t="s">
        <v>197</v>
      </c>
      <c r="B94" s="6" t="s">
        <v>258</v>
      </c>
      <c r="C94" s="8" t="s">
        <v>235</v>
      </c>
      <c r="D94" s="6" t="s">
        <v>259</v>
      </c>
      <c r="E94" s="6" t="s">
        <v>260</v>
      </c>
      <c r="F94" s="6" t="str">
        <f t="shared" si="1"/>
        <v>Wednesday</v>
      </c>
      <c r="G94" s="9">
        <v>44734</v>
      </c>
      <c r="H94" s="11"/>
      <c r="I94" s="6" t="s">
        <v>261</v>
      </c>
      <c r="J94" s="22"/>
      <c r="K94" s="6"/>
    </row>
    <row r="95" spans="1:11" s="23" customFormat="1" ht="87" x14ac:dyDescent="0.35">
      <c r="A95" s="6" t="s">
        <v>197</v>
      </c>
      <c r="B95" s="6" t="s">
        <v>262</v>
      </c>
      <c r="C95" s="8" t="s">
        <v>12</v>
      </c>
      <c r="D95" s="6" t="s">
        <v>263</v>
      </c>
      <c r="E95" s="6" t="s">
        <v>205</v>
      </c>
      <c r="F95" s="6" t="str">
        <f t="shared" si="1"/>
        <v>Wednesday</v>
      </c>
      <c r="G95" s="9">
        <v>44734</v>
      </c>
      <c r="H95" s="11"/>
      <c r="I95" s="6" t="s">
        <v>264</v>
      </c>
      <c r="J95" s="21" t="s">
        <v>265</v>
      </c>
      <c r="K95" s="24"/>
    </row>
    <row r="96" spans="1:11" ht="203" x14ac:dyDescent="0.35">
      <c r="A96" s="6" t="s">
        <v>197</v>
      </c>
      <c r="B96" s="6" t="s">
        <v>266</v>
      </c>
      <c r="C96" s="8" t="s">
        <v>12</v>
      </c>
      <c r="D96" s="6" t="s">
        <v>267</v>
      </c>
      <c r="E96" s="22" t="s">
        <v>268</v>
      </c>
      <c r="F96" s="6" t="str">
        <f t="shared" si="1"/>
        <v>Wednesday</v>
      </c>
      <c r="G96" s="9">
        <v>44734</v>
      </c>
      <c r="H96" s="11"/>
      <c r="I96" s="6" t="s">
        <v>269</v>
      </c>
      <c r="J96" s="22" t="s">
        <v>270</v>
      </c>
      <c r="K96" s="6"/>
    </row>
    <row r="97" spans="1:11" ht="72.5" x14ac:dyDescent="0.35">
      <c r="A97" s="6" t="s">
        <v>197</v>
      </c>
      <c r="B97" s="6" t="s">
        <v>271</v>
      </c>
      <c r="C97" s="8" t="s">
        <v>12</v>
      </c>
      <c r="D97" s="6" t="s">
        <v>272</v>
      </c>
      <c r="E97" s="6" t="s">
        <v>273</v>
      </c>
      <c r="F97" s="6" t="str">
        <f t="shared" si="1"/>
        <v>Wednesday</v>
      </c>
      <c r="G97" s="9">
        <v>44734</v>
      </c>
      <c r="H97" s="11"/>
      <c r="I97" s="6" t="s">
        <v>269</v>
      </c>
      <c r="J97" s="22" t="s">
        <v>108</v>
      </c>
      <c r="K97" s="6"/>
    </row>
    <row r="98" spans="1:11" ht="72.5" x14ac:dyDescent="0.35">
      <c r="A98" s="6" t="s">
        <v>197</v>
      </c>
      <c r="B98" s="6" t="s">
        <v>274</v>
      </c>
      <c r="C98" s="8" t="s">
        <v>18</v>
      </c>
      <c r="D98" s="6" t="s">
        <v>275</v>
      </c>
      <c r="E98" s="6" t="s">
        <v>276</v>
      </c>
      <c r="F98" s="6" t="str">
        <f t="shared" si="1"/>
        <v>Wednesday</v>
      </c>
      <c r="G98" s="9">
        <v>44734</v>
      </c>
      <c r="H98" s="11"/>
      <c r="I98" s="6" t="s">
        <v>277</v>
      </c>
      <c r="J98" s="21" t="s">
        <v>278</v>
      </c>
      <c r="K98" s="6"/>
    </row>
    <row r="99" spans="1:11" ht="203" x14ac:dyDescent="0.35">
      <c r="A99" s="6" t="s">
        <v>197</v>
      </c>
      <c r="B99" s="6" t="s">
        <v>279</v>
      </c>
      <c r="C99" s="8" t="s">
        <v>18</v>
      </c>
      <c r="D99" s="6" t="s">
        <v>280</v>
      </c>
      <c r="E99" s="6" t="s">
        <v>281</v>
      </c>
      <c r="F99" s="6" t="str">
        <f t="shared" si="1"/>
        <v>Wednesday</v>
      </c>
      <c r="G99" s="9">
        <v>44734</v>
      </c>
      <c r="H99" s="11"/>
      <c r="I99" s="6" t="s">
        <v>282</v>
      </c>
      <c r="J99" s="6" t="s">
        <v>283</v>
      </c>
      <c r="K99" s="6"/>
    </row>
    <row r="100" spans="1:11" ht="29" x14ac:dyDescent="0.35">
      <c r="A100" s="6" t="s">
        <v>11</v>
      </c>
      <c r="B100" s="6" t="s">
        <v>108</v>
      </c>
      <c r="C100" s="8" t="s">
        <v>12</v>
      </c>
      <c r="D100" s="25" t="s">
        <v>284</v>
      </c>
      <c r="E100" s="25" t="s">
        <v>284</v>
      </c>
      <c r="F100" s="6" t="str">
        <f t="shared" si="1"/>
        <v>Wednesday</v>
      </c>
      <c r="G100" s="9">
        <v>44734</v>
      </c>
      <c r="H100" s="11"/>
      <c r="I100" s="6" t="s">
        <v>285</v>
      </c>
      <c r="J100" s="6"/>
      <c r="K100" s="6"/>
    </row>
    <row r="101" spans="1:11" ht="29" x14ac:dyDescent="0.35">
      <c r="A101" s="6" t="s">
        <v>23</v>
      </c>
      <c r="B101" s="6" t="s">
        <v>108</v>
      </c>
      <c r="C101" s="8" t="s">
        <v>235</v>
      </c>
      <c r="D101" s="6" t="s">
        <v>286</v>
      </c>
      <c r="E101" s="6" t="s">
        <v>287</v>
      </c>
      <c r="F101" s="6" t="str">
        <f t="shared" si="1"/>
        <v>Wednesday</v>
      </c>
      <c r="G101" s="9">
        <v>44734</v>
      </c>
      <c r="H101" s="11"/>
      <c r="I101" s="6" t="s">
        <v>288</v>
      </c>
      <c r="J101" s="6"/>
      <c r="K101" s="6"/>
    </row>
    <row r="102" spans="1:11" ht="58" x14ac:dyDescent="0.35">
      <c r="A102" s="6" t="s">
        <v>23</v>
      </c>
      <c r="B102" s="6" t="s">
        <v>108</v>
      </c>
      <c r="C102" s="8" t="s">
        <v>235</v>
      </c>
      <c r="D102" s="6" t="s">
        <v>289</v>
      </c>
      <c r="E102" s="6" t="s">
        <v>290</v>
      </c>
      <c r="F102" s="6" t="str">
        <f t="shared" si="1"/>
        <v>Wednesday</v>
      </c>
      <c r="G102" s="9">
        <v>44734</v>
      </c>
      <c r="H102" s="11"/>
      <c r="I102" s="6" t="s">
        <v>291</v>
      </c>
      <c r="J102" s="6" t="s">
        <v>108</v>
      </c>
      <c r="K102" s="6"/>
    </row>
    <row r="103" spans="1:11" ht="58" x14ac:dyDescent="0.35">
      <c r="A103" s="6" t="s">
        <v>23</v>
      </c>
      <c r="B103" s="6" t="s">
        <v>292</v>
      </c>
      <c r="C103" s="8" t="s">
        <v>18</v>
      </c>
      <c r="D103" s="6" t="s">
        <v>293</v>
      </c>
      <c r="E103" s="6" t="s">
        <v>294</v>
      </c>
      <c r="F103" s="6" t="str">
        <f t="shared" si="1"/>
        <v>Wednesday</v>
      </c>
      <c r="G103" s="9">
        <v>44734</v>
      </c>
      <c r="H103" s="11"/>
      <c r="I103" s="6" t="s">
        <v>295</v>
      </c>
      <c r="J103" s="17"/>
      <c r="K103" s="6"/>
    </row>
    <row r="104" spans="1:11" ht="29" x14ac:dyDescent="0.35">
      <c r="A104" s="6" t="s">
        <v>107</v>
      </c>
      <c r="B104" s="6"/>
      <c r="C104" s="8" t="s">
        <v>12</v>
      </c>
      <c r="D104" s="6" t="s">
        <v>296</v>
      </c>
      <c r="E104" s="6" t="s">
        <v>296</v>
      </c>
      <c r="F104" s="6" t="str">
        <f t="shared" si="1"/>
        <v>Thursday</v>
      </c>
      <c r="G104" s="9">
        <v>44735</v>
      </c>
      <c r="H104" s="11"/>
      <c r="I104" s="6" t="s">
        <v>111</v>
      </c>
      <c r="J104" s="6"/>
      <c r="K104" s="6"/>
    </row>
    <row r="105" spans="1:11" ht="87" x14ac:dyDescent="0.35">
      <c r="A105" s="6" t="s">
        <v>107</v>
      </c>
      <c r="B105" s="6"/>
      <c r="C105" s="8" t="s">
        <v>12</v>
      </c>
      <c r="D105" s="6" t="s">
        <v>297</v>
      </c>
      <c r="E105" s="6" t="s">
        <v>298</v>
      </c>
      <c r="F105" s="6" t="str">
        <f t="shared" si="1"/>
        <v>Thursday</v>
      </c>
      <c r="G105" s="9">
        <v>44735</v>
      </c>
      <c r="H105" s="11"/>
      <c r="I105" s="6" t="s">
        <v>111</v>
      </c>
      <c r="J105" s="6" t="s">
        <v>299</v>
      </c>
      <c r="K105" s="6"/>
    </row>
    <row r="106" spans="1:11" ht="43.5" x14ac:dyDescent="0.35">
      <c r="A106" s="6" t="s">
        <v>11</v>
      </c>
      <c r="B106" s="6" t="s">
        <v>300</v>
      </c>
      <c r="C106" s="8" t="s">
        <v>12</v>
      </c>
      <c r="D106" s="6" t="s">
        <v>301</v>
      </c>
      <c r="E106" s="6" t="s">
        <v>302</v>
      </c>
      <c r="F106" s="6" t="str">
        <f t="shared" si="1"/>
        <v>Thursday</v>
      </c>
      <c r="G106" s="9">
        <v>44735</v>
      </c>
      <c r="H106" s="11"/>
      <c r="I106" s="6" t="s">
        <v>303</v>
      </c>
      <c r="J106" s="6" t="s">
        <v>304</v>
      </c>
      <c r="K106" s="6"/>
    </row>
    <row r="107" spans="1:11" ht="43.5" x14ac:dyDescent="0.35">
      <c r="A107" s="6" t="s">
        <v>11</v>
      </c>
      <c r="B107" s="6"/>
      <c r="C107" s="8" t="s">
        <v>12</v>
      </c>
      <c r="D107" s="6" t="s">
        <v>305</v>
      </c>
      <c r="E107" s="6" t="s">
        <v>305</v>
      </c>
      <c r="F107" s="6" t="str">
        <f t="shared" si="1"/>
        <v>Thursday</v>
      </c>
      <c r="G107" s="9">
        <v>44735</v>
      </c>
      <c r="H107" s="11"/>
      <c r="I107" s="6" t="s">
        <v>306</v>
      </c>
      <c r="J107" s="17" t="s">
        <v>307</v>
      </c>
      <c r="K107" s="6"/>
    </row>
    <row r="108" spans="1:11" ht="29" x14ac:dyDescent="0.35">
      <c r="A108" s="6" t="s">
        <v>11</v>
      </c>
      <c r="B108" s="6"/>
      <c r="C108" s="8" t="s">
        <v>12</v>
      </c>
      <c r="D108" s="6" t="s">
        <v>308</v>
      </c>
      <c r="E108" s="6" t="s">
        <v>308</v>
      </c>
      <c r="F108" s="6" t="str">
        <f t="shared" si="1"/>
        <v>Thursday</v>
      </c>
      <c r="G108" s="9">
        <v>44735</v>
      </c>
      <c r="H108" s="11"/>
      <c r="I108" s="6" t="s">
        <v>309</v>
      </c>
      <c r="J108" s="6"/>
      <c r="K108" s="6"/>
    </row>
    <row r="109" spans="1:11" ht="43.5" x14ac:dyDescent="0.35">
      <c r="A109" s="6" t="s">
        <v>11</v>
      </c>
      <c r="B109" s="6"/>
      <c r="C109" s="8" t="s">
        <v>12</v>
      </c>
      <c r="D109" s="6" t="s">
        <v>310</v>
      </c>
      <c r="E109" s="6" t="s">
        <v>311</v>
      </c>
      <c r="F109" s="6" t="str">
        <f t="shared" si="1"/>
        <v>Thursday</v>
      </c>
      <c r="G109" s="9">
        <v>44735</v>
      </c>
      <c r="H109" s="11"/>
      <c r="I109" s="6" t="s">
        <v>312</v>
      </c>
      <c r="J109" s="6" t="s">
        <v>313</v>
      </c>
      <c r="K109" s="6"/>
    </row>
    <row r="110" spans="1:11" ht="72.5" x14ac:dyDescent="0.35">
      <c r="A110" s="6" t="s">
        <v>197</v>
      </c>
      <c r="B110" s="6" t="s">
        <v>314</v>
      </c>
      <c r="C110" s="8" t="s">
        <v>18</v>
      </c>
      <c r="D110" s="6" t="s">
        <v>315</v>
      </c>
      <c r="E110" s="6" t="s">
        <v>316</v>
      </c>
      <c r="F110" s="6" t="str">
        <f t="shared" si="1"/>
        <v>Thursday</v>
      </c>
      <c r="G110" s="9">
        <v>44735</v>
      </c>
      <c r="H110" s="11"/>
      <c r="I110" s="6" t="s">
        <v>317</v>
      </c>
      <c r="J110" s="6" t="s">
        <v>318</v>
      </c>
      <c r="K110" s="6"/>
    </row>
    <row r="111" spans="1:11" ht="43.5" x14ac:dyDescent="0.35">
      <c r="A111" s="6" t="s">
        <v>11</v>
      </c>
      <c r="B111" s="6"/>
      <c r="C111" s="8" t="s">
        <v>12</v>
      </c>
      <c r="D111" s="6" t="s">
        <v>319</v>
      </c>
      <c r="E111" s="6" t="s">
        <v>320</v>
      </c>
      <c r="F111" s="6" t="str">
        <f t="shared" si="1"/>
        <v>Thursday</v>
      </c>
      <c r="G111" s="9">
        <v>44735</v>
      </c>
      <c r="H111" s="11"/>
      <c r="I111" s="6" t="s">
        <v>321</v>
      </c>
      <c r="J111" s="6"/>
      <c r="K111" s="6"/>
    </row>
    <row r="112" spans="1:11" ht="29" x14ac:dyDescent="0.35">
      <c r="A112" s="12" t="s">
        <v>11</v>
      </c>
      <c r="B112" s="12"/>
      <c r="C112" s="13" t="s">
        <v>12</v>
      </c>
      <c r="D112" s="12" t="s">
        <v>322</v>
      </c>
      <c r="E112" s="12" t="s">
        <v>323</v>
      </c>
      <c r="F112" s="12" t="str">
        <f t="shared" si="1"/>
        <v>Thursday</v>
      </c>
      <c r="G112" s="14">
        <v>44735</v>
      </c>
      <c r="H112" s="15"/>
      <c r="I112" s="12" t="s">
        <v>324</v>
      </c>
      <c r="J112" s="12"/>
      <c r="K112" s="6"/>
    </row>
    <row r="113" spans="1:11" ht="232" x14ac:dyDescent="0.35">
      <c r="A113" s="6" t="s">
        <v>11</v>
      </c>
      <c r="B113" s="6"/>
      <c r="C113" s="8" t="s">
        <v>12</v>
      </c>
      <c r="D113" s="6" t="s">
        <v>325</v>
      </c>
      <c r="E113" s="6" t="s">
        <v>326</v>
      </c>
      <c r="F113" s="6" t="str">
        <f t="shared" si="1"/>
        <v>Thursday</v>
      </c>
      <c r="G113" s="9">
        <v>44735</v>
      </c>
      <c r="H113" s="11"/>
      <c r="I113" s="6" t="s">
        <v>327</v>
      </c>
      <c r="J113" s="6" t="s">
        <v>328</v>
      </c>
      <c r="K113" s="6"/>
    </row>
    <row r="114" spans="1:11" ht="58" x14ac:dyDescent="0.35">
      <c r="A114" s="6" t="s">
        <v>50</v>
      </c>
      <c r="B114" s="6"/>
      <c r="C114" s="8" t="s">
        <v>18</v>
      </c>
      <c r="D114" s="6" t="s">
        <v>329</v>
      </c>
      <c r="E114" s="6" t="s">
        <v>329</v>
      </c>
      <c r="F114" s="6" t="str">
        <f t="shared" si="1"/>
        <v>Thursday</v>
      </c>
      <c r="G114" s="9">
        <v>44735</v>
      </c>
      <c r="H114" s="11"/>
      <c r="I114" s="6" t="s">
        <v>330</v>
      </c>
      <c r="J114" s="26" t="s">
        <v>331</v>
      </c>
      <c r="K114" s="6"/>
    </row>
    <row r="115" spans="1:11" ht="29" x14ac:dyDescent="0.35">
      <c r="A115" s="6" t="s">
        <v>23</v>
      </c>
      <c r="B115" s="6"/>
      <c r="C115" s="8" t="s">
        <v>12</v>
      </c>
      <c r="D115" s="6" t="s">
        <v>332</v>
      </c>
      <c r="E115" s="6" t="s">
        <v>333</v>
      </c>
      <c r="F115" s="6" t="str">
        <f t="shared" si="1"/>
        <v>Friday</v>
      </c>
      <c r="G115" s="9">
        <v>44736</v>
      </c>
      <c r="H115" s="11"/>
      <c r="I115" s="6" t="s">
        <v>47</v>
      </c>
      <c r="J115" s="6"/>
      <c r="K115" s="6"/>
    </row>
    <row r="116" spans="1:11" s="27" customFormat="1" ht="29" x14ac:dyDescent="0.35">
      <c r="A116" s="6" t="s">
        <v>23</v>
      </c>
      <c r="B116" s="6"/>
      <c r="C116" s="8" t="s">
        <v>12</v>
      </c>
      <c r="D116" s="6" t="s">
        <v>334</v>
      </c>
      <c r="E116" s="6" t="s">
        <v>335</v>
      </c>
      <c r="F116" s="6" t="str">
        <f t="shared" si="1"/>
        <v>Friday</v>
      </c>
      <c r="G116" s="9">
        <v>44736</v>
      </c>
      <c r="H116" s="11"/>
      <c r="I116" s="6" t="s">
        <v>47</v>
      </c>
      <c r="J116" s="6"/>
      <c r="K116" s="26"/>
    </row>
    <row r="117" spans="1:11" s="27" customFormat="1" ht="43.5" x14ac:dyDescent="0.35">
      <c r="A117" s="16" t="s">
        <v>27</v>
      </c>
      <c r="B117" s="6"/>
      <c r="C117" s="8" t="s">
        <v>18</v>
      </c>
      <c r="D117" s="16" t="s">
        <v>32</v>
      </c>
      <c r="E117" s="16" t="s">
        <v>29</v>
      </c>
      <c r="F117" s="6" t="str">
        <f t="shared" si="1"/>
        <v>Friday</v>
      </c>
      <c r="G117" s="9">
        <v>44736</v>
      </c>
      <c r="H117" s="11"/>
      <c r="I117" s="16" t="s">
        <v>30</v>
      </c>
      <c r="J117" s="6" t="s">
        <v>31</v>
      </c>
      <c r="K117" s="26"/>
    </row>
    <row r="118" spans="1:11" s="27" customFormat="1" ht="29" x14ac:dyDescent="0.35">
      <c r="A118" s="6" t="s">
        <v>54</v>
      </c>
      <c r="B118" s="6"/>
      <c r="C118" s="8" t="s">
        <v>12</v>
      </c>
      <c r="D118" s="6" t="s">
        <v>336</v>
      </c>
      <c r="E118" s="6" t="s">
        <v>336</v>
      </c>
      <c r="F118" s="6" t="str">
        <f t="shared" si="1"/>
        <v>Friday</v>
      </c>
      <c r="G118" s="9">
        <v>44736</v>
      </c>
      <c r="H118" s="11"/>
      <c r="I118" s="6" t="s">
        <v>337</v>
      </c>
      <c r="J118" s="6"/>
      <c r="K118" s="26"/>
    </row>
    <row r="119" spans="1:11" s="27" customFormat="1" ht="29" x14ac:dyDescent="0.35">
      <c r="A119" s="6" t="s">
        <v>102</v>
      </c>
      <c r="B119" s="6"/>
      <c r="C119" s="8" t="s">
        <v>12</v>
      </c>
      <c r="D119" s="6" t="s">
        <v>338</v>
      </c>
      <c r="E119" s="6" t="s">
        <v>339</v>
      </c>
      <c r="F119" s="6" t="str">
        <f t="shared" si="1"/>
        <v>Friday</v>
      </c>
      <c r="G119" s="9">
        <v>44736</v>
      </c>
      <c r="H119" s="7" t="s">
        <v>15</v>
      </c>
      <c r="I119" s="6" t="s">
        <v>340</v>
      </c>
      <c r="J119" s="6"/>
      <c r="K119" s="26"/>
    </row>
    <row r="120" spans="1:11" ht="58" x14ac:dyDescent="0.35">
      <c r="A120" s="6" t="s">
        <v>107</v>
      </c>
      <c r="B120" s="6" t="s">
        <v>341</v>
      </c>
      <c r="C120" s="8" t="s">
        <v>18</v>
      </c>
      <c r="D120" s="6" t="s">
        <v>342</v>
      </c>
      <c r="E120" s="6" t="s">
        <v>343</v>
      </c>
      <c r="F120" s="6" t="str">
        <f t="shared" si="1"/>
        <v>Friday</v>
      </c>
      <c r="G120" s="9">
        <v>44736</v>
      </c>
      <c r="H120" s="11"/>
      <c r="I120" s="6" t="s">
        <v>344</v>
      </c>
      <c r="J120" s="17"/>
      <c r="K120" s="6"/>
    </row>
    <row r="121" spans="1:11" ht="72.5" x14ac:dyDescent="0.35">
      <c r="A121" s="6" t="s">
        <v>107</v>
      </c>
      <c r="B121" s="6" t="s">
        <v>345</v>
      </c>
      <c r="C121" s="8" t="s">
        <v>18</v>
      </c>
      <c r="D121" s="6" t="s">
        <v>346</v>
      </c>
      <c r="E121" s="6" t="s">
        <v>347</v>
      </c>
      <c r="F121" s="6" t="str">
        <f t="shared" si="1"/>
        <v>Friday</v>
      </c>
      <c r="G121" s="9">
        <v>44736</v>
      </c>
      <c r="H121" s="11"/>
      <c r="I121" s="6" t="s">
        <v>348</v>
      </c>
      <c r="J121" s="17"/>
      <c r="K121" s="6"/>
    </row>
    <row r="122" spans="1:11" ht="101.5" x14ac:dyDescent="0.35">
      <c r="A122" s="6" t="s">
        <v>50</v>
      </c>
      <c r="B122" s="6"/>
      <c r="C122" s="8" t="s">
        <v>12</v>
      </c>
      <c r="D122" s="28" t="s">
        <v>349</v>
      </c>
      <c r="E122" s="28" t="s">
        <v>350</v>
      </c>
      <c r="F122" s="6" t="str">
        <f>TEXT(G122,"dddd")</f>
        <v>Friday</v>
      </c>
      <c r="G122" s="9">
        <v>44736</v>
      </c>
      <c r="H122" s="11"/>
      <c r="I122" s="29" t="s">
        <v>351</v>
      </c>
      <c r="J122" s="6" t="s">
        <v>352</v>
      </c>
      <c r="K122" s="6"/>
    </row>
    <row r="123" spans="1:11" ht="72.5" x14ac:dyDescent="0.35">
      <c r="A123" s="6" t="s">
        <v>107</v>
      </c>
      <c r="B123" s="6" t="s">
        <v>353</v>
      </c>
      <c r="C123" s="8" t="s">
        <v>18</v>
      </c>
      <c r="D123" s="6" t="s">
        <v>354</v>
      </c>
      <c r="E123" s="6" t="s">
        <v>355</v>
      </c>
      <c r="F123" s="6" t="str">
        <f t="shared" si="1"/>
        <v>Friday</v>
      </c>
      <c r="G123" s="9">
        <v>44736</v>
      </c>
      <c r="H123" s="11"/>
      <c r="I123" s="6" t="s">
        <v>348</v>
      </c>
      <c r="J123" s="17" t="s">
        <v>356</v>
      </c>
      <c r="K123" s="6"/>
    </row>
    <row r="124" spans="1:11" ht="58" x14ac:dyDescent="0.35">
      <c r="A124" s="6" t="s">
        <v>11</v>
      </c>
      <c r="B124" s="6" t="s">
        <v>357</v>
      </c>
      <c r="C124" s="8" t="s">
        <v>18</v>
      </c>
      <c r="D124" s="6" t="s">
        <v>358</v>
      </c>
      <c r="E124" s="6" t="s">
        <v>359</v>
      </c>
      <c r="F124" s="6" t="str">
        <f t="shared" si="1"/>
        <v>Friday</v>
      </c>
      <c r="G124" s="9">
        <v>44736</v>
      </c>
      <c r="H124" s="11"/>
      <c r="I124" s="6" t="s">
        <v>360</v>
      </c>
      <c r="J124" s="17"/>
      <c r="K124" s="6"/>
    </row>
    <row r="125" spans="1:11" ht="72.5" x14ac:dyDescent="0.35">
      <c r="A125" s="6" t="s">
        <v>11</v>
      </c>
      <c r="B125" s="6" t="s">
        <v>361</v>
      </c>
      <c r="C125" s="8" t="s">
        <v>18</v>
      </c>
      <c r="D125" s="6" t="s">
        <v>362</v>
      </c>
      <c r="E125" s="6" t="s">
        <v>363</v>
      </c>
      <c r="F125" s="6" t="str">
        <f t="shared" si="1"/>
        <v>Friday</v>
      </c>
      <c r="G125" s="9">
        <v>44736</v>
      </c>
      <c r="H125" s="11"/>
      <c r="I125" s="6" t="s">
        <v>360</v>
      </c>
      <c r="J125" s="6"/>
      <c r="K125" s="6"/>
    </row>
    <row r="126" spans="1:11" ht="29" x14ac:dyDescent="0.35">
      <c r="A126" s="6" t="s">
        <v>11</v>
      </c>
      <c r="B126" s="6"/>
      <c r="C126" s="8" t="s">
        <v>18</v>
      </c>
      <c r="D126" s="6" t="s">
        <v>364</v>
      </c>
      <c r="E126" s="6" t="s">
        <v>365</v>
      </c>
      <c r="F126" s="6" t="str">
        <f t="shared" si="1"/>
        <v>Friday</v>
      </c>
      <c r="G126" s="9">
        <v>44736</v>
      </c>
      <c r="H126" s="7"/>
      <c r="I126" s="6" t="s">
        <v>366</v>
      </c>
      <c r="J126" s="6" t="s">
        <v>367</v>
      </c>
      <c r="K126" s="6"/>
    </row>
    <row r="127" spans="1:11" s="27" customFormat="1" ht="72.5" x14ac:dyDescent="0.35">
      <c r="A127" s="6" t="s">
        <v>368</v>
      </c>
      <c r="B127" s="6"/>
      <c r="C127" s="8" t="s">
        <v>18</v>
      </c>
      <c r="D127" s="28" t="s">
        <v>369</v>
      </c>
      <c r="E127" s="28" t="s">
        <v>370</v>
      </c>
      <c r="F127" s="6" t="str">
        <f t="shared" si="1"/>
        <v>Friday</v>
      </c>
      <c r="G127" s="9">
        <v>44736</v>
      </c>
      <c r="H127" s="11"/>
      <c r="I127" s="28" t="s">
        <v>371</v>
      </c>
      <c r="J127" s="6" t="s">
        <v>372</v>
      </c>
      <c r="K127" s="26"/>
    </row>
    <row r="128" spans="1:11" ht="29" x14ac:dyDescent="0.35">
      <c r="A128" s="6" t="s">
        <v>125</v>
      </c>
      <c r="B128" s="6"/>
      <c r="C128" s="8" t="s">
        <v>12</v>
      </c>
      <c r="D128" s="6" t="s">
        <v>373</v>
      </c>
      <c r="E128" s="6" t="s">
        <v>374</v>
      </c>
      <c r="F128" s="6" t="str">
        <f t="shared" si="1"/>
        <v>Friday</v>
      </c>
      <c r="G128" s="9">
        <v>44736</v>
      </c>
      <c r="H128" s="11"/>
      <c r="I128" s="6" t="s">
        <v>231</v>
      </c>
      <c r="J128" s="30"/>
      <c r="K128" s="6"/>
    </row>
    <row r="129" spans="1:11" ht="43.5" x14ac:dyDescent="0.35">
      <c r="A129" s="6" t="s">
        <v>375</v>
      </c>
      <c r="B129" s="6"/>
      <c r="C129" s="8" t="s">
        <v>12</v>
      </c>
      <c r="D129" s="6" t="s">
        <v>376</v>
      </c>
      <c r="E129" s="6" t="s">
        <v>376</v>
      </c>
      <c r="F129" s="6" t="str">
        <f t="shared" si="1"/>
        <v>Friday</v>
      </c>
      <c r="G129" s="9">
        <v>44736</v>
      </c>
      <c r="H129" s="11"/>
      <c r="I129" s="6" t="s">
        <v>377</v>
      </c>
      <c r="J129" s="6"/>
      <c r="K129" s="6"/>
    </row>
    <row r="130" spans="1:11" ht="43.5" x14ac:dyDescent="0.35">
      <c r="A130" s="6" t="s">
        <v>375</v>
      </c>
      <c r="B130" s="6"/>
      <c r="C130" s="8" t="s">
        <v>12</v>
      </c>
      <c r="D130" s="6" t="s">
        <v>378</v>
      </c>
      <c r="E130" s="6" t="s">
        <v>378</v>
      </c>
      <c r="F130" s="6" t="str">
        <f t="shared" ref="F130:F134" si="2">TEXT(G130,"dddd")</f>
        <v>Friday</v>
      </c>
      <c r="G130" s="9">
        <v>44736</v>
      </c>
      <c r="H130" s="11"/>
      <c r="I130" s="6" t="s">
        <v>379</v>
      </c>
      <c r="J130" s="6" t="s">
        <v>380</v>
      </c>
      <c r="K130" s="6"/>
    </row>
    <row r="131" spans="1:11" ht="58" x14ac:dyDescent="0.35">
      <c r="A131" s="6" t="s">
        <v>381</v>
      </c>
      <c r="B131" s="6"/>
      <c r="C131" s="8" t="s">
        <v>12</v>
      </c>
      <c r="D131" s="6" t="s">
        <v>382</v>
      </c>
      <c r="E131" s="6" t="s">
        <v>383</v>
      </c>
      <c r="F131" s="6" t="str">
        <f t="shared" si="2"/>
        <v>Friday</v>
      </c>
      <c r="G131" s="9">
        <v>44736</v>
      </c>
      <c r="H131" s="11"/>
      <c r="I131" s="6" t="s">
        <v>384</v>
      </c>
      <c r="J131" s="17" t="s">
        <v>385</v>
      </c>
      <c r="K131" s="6"/>
    </row>
    <row r="132" spans="1:11" x14ac:dyDescent="0.35">
      <c r="A132" s="6" t="s">
        <v>54</v>
      </c>
      <c r="B132" s="6"/>
      <c r="C132" s="8" t="s">
        <v>12</v>
      </c>
      <c r="D132" s="6" t="s">
        <v>386</v>
      </c>
      <c r="E132" s="6" t="s">
        <v>386</v>
      </c>
      <c r="F132" s="6" t="str">
        <f t="shared" si="2"/>
        <v>Friday</v>
      </c>
      <c r="G132" s="9">
        <v>44736</v>
      </c>
      <c r="H132" s="11"/>
      <c r="I132" s="6" t="s">
        <v>57</v>
      </c>
      <c r="J132" s="6"/>
      <c r="K132" s="6"/>
    </row>
    <row r="133" spans="1:11" ht="29" x14ac:dyDescent="0.35">
      <c r="A133" s="6" t="s">
        <v>23</v>
      </c>
      <c r="B133" s="6" t="s">
        <v>108</v>
      </c>
      <c r="C133" s="8" t="s">
        <v>12</v>
      </c>
      <c r="D133" s="6" t="s">
        <v>387</v>
      </c>
      <c r="E133" s="6" t="s">
        <v>388</v>
      </c>
      <c r="F133" s="6" t="str">
        <f t="shared" si="2"/>
        <v>Friday</v>
      </c>
      <c r="G133" s="9">
        <v>44736</v>
      </c>
      <c r="H133" s="11"/>
      <c r="I133" s="6" t="s">
        <v>389</v>
      </c>
      <c r="J133" s="17"/>
      <c r="K133" s="6"/>
    </row>
    <row r="134" spans="1:11" ht="58" x14ac:dyDescent="0.35">
      <c r="A134" s="6" t="s">
        <v>23</v>
      </c>
      <c r="B134" s="6" t="s">
        <v>108</v>
      </c>
      <c r="C134" s="8" t="s">
        <v>12</v>
      </c>
      <c r="D134" s="6" t="s">
        <v>390</v>
      </c>
      <c r="E134" s="6" t="s">
        <v>391</v>
      </c>
      <c r="F134" s="6" t="str">
        <f t="shared" si="2"/>
        <v>Friday</v>
      </c>
      <c r="G134" s="9">
        <v>44736</v>
      </c>
      <c r="H134" s="11"/>
      <c r="I134" s="6" t="s">
        <v>291</v>
      </c>
      <c r="J134" s="6" t="s">
        <v>108</v>
      </c>
      <c r="K134" s="6"/>
    </row>
    <row r="135" spans="1:11" ht="29" x14ac:dyDescent="0.35">
      <c r="A135" s="6" t="s">
        <v>392</v>
      </c>
      <c r="B135" s="6"/>
      <c r="C135" s="8" t="s">
        <v>12</v>
      </c>
      <c r="D135" s="6" t="s">
        <v>393</v>
      </c>
      <c r="E135" s="6" t="s">
        <v>394</v>
      </c>
      <c r="F135" s="6" t="s">
        <v>395</v>
      </c>
      <c r="G135" s="9">
        <v>44736</v>
      </c>
      <c r="H135" s="11"/>
      <c r="I135" s="6" t="s">
        <v>396</v>
      </c>
      <c r="J135" s="6"/>
      <c r="K135" s="6"/>
    </row>
    <row r="136" spans="1:11" ht="29" x14ac:dyDescent="0.35">
      <c r="A136" s="6" t="s">
        <v>392</v>
      </c>
      <c r="B136" s="6"/>
      <c r="C136" s="8" t="s">
        <v>235</v>
      </c>
      <c r="D136" s="6" t="s">
        <v>397</v>
      </c>
      <c r="E136" s="6" t="s">
        <v>398</v>
      </c>
      <c r="F136" s="6" t="s">
        <v>399</v>
      </c>
      <c r="G136" s="9">
        <v>44736</v>
      </c>
      <c r="H136" s="11"/>
      <c r="I136" s="6" t="s">
        <v>400</v>
      </c>
      <c r="J136" s="6"/>
      <c r="K136" s="6"/>
    </row>
    <row r="137" spans="1:11" s="27" customFormat="1" ht="29" x14ac:dyDescent="0.35">
      <c r="A137" s="6" t="s">
        <v>23</v>
      </c>
      <c r="B137" s="6"/>
      <c r="C137" s="8" t="s">
        <v>12</v>
      </c>
      <c r="D137" s="6" t="s">
        <v>401</v>
      </c>
      <c r="E137" s="6" t="s">
        <v>402</v>
      </c>
      <c r="F137" s="6" t="str">
        <f t="shared" ref="F137:F155" si="3">TEXT(G137,"dddd")</f>
        <v>Friday</v>
      </c>
      <c r="G137" s="9">
        <v>44736</v>
      </c>
      <c r="H137" s="11"/>
      <c r="I137" s="6" t="s">
        <v>403</v>
      </c>
      <c r="J137" s="6" t="s">
        <v>404</v>
      </c>
      <c r="K137" s="26"/>
    </row>
    <row r="138" spans="1:11" ht="189.75" customHeight="1" x14ac:dyDescent="0.35">
      <c r="A138" s="6" t="s">
        <v>23</v>
      </c>
      <c r="B138" s="6" t="s">
        <v>405</v>
      </c>
      <c r="C138" s="8" t="s">
        <v>18</v>
      </c>
      <c r="D138" s="6" t="s">
        <v>406</v>
      </c>
      <c r="E138" s="6" t="s">
        <v>407</v>
      </c>
      <c r="F138" s="6" t="str">
        <f t="shared" si="3"/>
        <v>Friday</v>
      </c>
      <c r="G138" s="9">
        <v>44736</v>
      </c>
      <c r="H138" s="11"/>
      <c r="I138" s="6" t="s">
        <v>295</v>
      </c>
      <c r="J138" s="6" t="s">
        <v>408</v>
      </c>
      <c r="K138" s="6"/>
    </row>
    <row r="139" spans="1:11" ht="72.5" x14ac:dyDescent="0.35">
      <c r="A139" s="6" t="s">
        <v>197</v>
      </c>
      <c r="B139" s="6" t="s">
        <v>409</v>
      </c>
      <c r="C139" s="8" t="s">
        <v>12</v>
      </c>
      <c r="D139" s="6" t="s">
        <v>410</v>
      </c>
      <c r="E139" s="6" t="s">
        <v>411</v>
      </c>
      <c r="F139" s="6" t="str">
        <f t="shared" si="3"/>
        <v>Friday</v>
      </c>
      <c r="G139" s="9">
        <v>44736</v>
      </c>
      <c r="H139" s="11"/>
      <c r="I139" s="6" t="s">
        <v>269</v>
      </c>
      <c r="J139" s="22"/>
      <c r="K139" s="6"/>
    </row>
    <row r="140" spans="1:11" ht="87" x14ac:dyDescent="0.35">
      <c r="A140" s="6" t="s">
        <v>197</v>
      </c>
      <c r="B140" s="6" t="s">
        <v>279</v>
      </c>
      <c r="C140" s="8" t="s">
        <v>12</v>
      </c>
      <c r="D140" s="6" t="s">
        <v>412</v>
      </c>
      <c r="E140" s="6" t="s">
        <v>412</v>
      </c>
      <c r="F140" s="6" t="str">
        <f t="shared" si="3"/>
        <v>Friday</v>
      </c>
      <c r="G140" s="9">
        <v>44736</v>
      </c>
      <c r="H140" s="11"/>
      <c r="I140" s="6" t="s">
        <v>413</v>
      </c>
      <c r="J140" s="31" t="s">
        <v>414</v>
      </c>
      <c r="K140" s="6"/>
    </row>
    <row r="141" spans="1:11" ht="72.5" x14ac:dyDescent="0.35">
      <c r="A141" s="6" t="s">
        <v>197</v>
      </c>
      <c r="B141" s="6" t="s">
        <v>415</v>
      </c>
      <c r="C141" s="8" t="s">
        <v>12</v>
      </c>
      <c r="D141" s="6" t="s">
        <v>416</v>
      </c>
      <c r="E141" s="6" t="s">
        <v>205</v>
      </c>
      <c r="F141" s="6" t="str">
        <f t="shared" si="3"/>
        <v>Friday</v>
      </c>
      <c r="G141" s="9">
        <v>44736</v>
      </c>
      <c r="H141" s="11"/>
      <c r="I141" s="6" t="s">
        <v>417</v>
      </c>
      <c r="J141" s="20" t="s">
        <v>418</v>
      </c>
      <c r="K141" s="6"/>
    </row>
    <row r="142" spans="1:11" ht="87" x14ac:dyDescent="0.35">
      <c r="A142" s="6" t="s">
        <v>197</v>
      </c>
      <c r="B142" s="6" t="s">
        <v>419</v>
      </c>
      <c r="C142" s="8" t="s">
        <v>12</v>
      </c>
      <c r="D142" s="6" t="s">
        <v>420</v>
      </c>
      <c r="E142" s="6" t="s">
        <v>205</v>
      </c>
      <c r="F142" s="6" t="str">
        <f t="shared" si="3"/>
        <v>Friday</v>
      </c>
      <c r="G142" s="9">
        <v>44736</v>
      </c>
      <c r="H142" s="11"/>
      <c r="I142" s="6" t="s">
        <v>417</v>
      </c>
      <c r="J142" s="20" t="s">
        <v>421</v>
      </c>
      <c r="K142" s="6"/>
    </row>
    <row r="143" spans="1:11" ht="101.5" x14ac:dyDescent="0.35">
      <c r="A143" s="6" t="s">
        <v>197</v>
      </c>
      <c r="B143" s="6" t="s">
        <v>422</v>
      </c>
      <c r="C143" s="8" t="s">
        <v>12</v>
      </c>
      <c r="D143" s="6" t="s">
        <v>423</v>
      </c>
      <c r="E143" s="6" t="s">
        <v>424</v>
      </c>
      <c r="F143" s="6" t="str">
        <f t="shared" si="3"/>
        <v>Friday</v>
      </c>
      <c r="G143" s="9">
        <v>44736</v>
      </c>
      <c r="H143" s="11"/>
      <c r="I143" s="6" t="s">
        <v>425</v>
      </c>
      <c r="J143" s="20" t="s">
        <v>426</v>
      </c>
      <c r="K143" s="6"/>
    </row>
    <row r="144" spans="1:11" ht="58" x14ac:dyDescent="0.35">
      <c r="A144" s="6" t="s">
        <v>197</v>
      </c>
      <c r="B144" s="6" t="s">
        <v>427</v>
      </c>
      <c r="C144" s="8" t="s">
        <v>18</v>
      </c>
      <c r="D144" s="6" t="s">
        <v>428</v>
      </c>
      <c r="E144" s="6" t="s">
        <v>429</v>
      </c>
      <c r="F144" s="6" t="str">
        <f t="shared" si="3"/>
        <v>Friday</v>
      </c>
      <c r="G144" s="9">
        <v>44736</v>
      </c>
      <c r="H144" s="11"/>
      <c r="I144" s="6" t="s">
        <v>430</v>
      </c>
      <c r="J144" s="6" t="s">
        <v>431</v>
      </c>
      <c r="K144" s="6"/>
    </row>
    <row r="145" spans="1:11" ht="72.5" x14ac:dyDescent="0.35">
      <c r="A145" s="6" t="s">
        <v>197</v>
      </c>
      <c r="B145" s="6" t="s">
        <v>432</v>
      </c>
      <c r="C145" s="8" t="s">
        <v>18</v>
      </c>
      <c r="D145" s="6" t="s">
        <v>433</v>
      </c>
      <c r="E145" s="6" t="s">
        <v>424</v>
      </c>
      <c r="F145" s="6" t="str">
        <f t="shared" si="3"/>
        <v>Friday</v>
      </c>
      <c r="G145" s="9">
        <v>44736</v>
      </c>
      <c r="H145" s="11"/>
      <c r="I145" s="6" t="s">
        <v>434</v>
      </c>
      <c r="J145" s="20" t="s">
        <v>435</v>
      </c>
      <c r="K145" s="6"/>
    </row>
    <row r="146" spans="1:11" ht="29" x14ac:dyDescent="0.35">
      <c r="A146" s="6" t="s">
        <v>436</v>
      </c>
      <c r="B146" s="6"/>
      <c r="C146" s="8" t="s">
        <v>18</v>
      </c>
      <c r="D146" s="6" t="s">
        <v>437</v>
      </c>
      <c r="E146" s="6" t="s">
        <v>438</v>
      </c>
      <c r="F146" s="6" t="str">
        <f t="shared" si="3"/>
        <v>Friday</v>
      </c>
      <c r="G146" s="9">
        <v>44736</v>
      </c>
      <c r="H146" s="11"/>
      <c r="I146" s="6" t="s">
        <v>439</v>
      </c>
      <c r="J146" s="21"/>
      <c r="K146" s="6"/>
    </row>
    <row r="147" spans="1:11" ht="43.5" x14ac:dyDescent="0.35">
      <c r="A147" s="6" t="s">
        <v>50</v>
      </c>
      <c r="B147" s="6" t="s">
        <v>108</v>
      </c>
      <c r="C147" s="8" t="s">
        <v>12</v>
      </c>
      <c r="D147" s="6" t="s">
        <v>440</v>
      </c>
      <c r="E147" s="6" t="s">
        <v>441</v>
      </c>
      <c r="F147" s="6" t="str">
        <f t="shared" si="3"/>
        <v>Friday</v>
      </c>
      <c r="G147" s="9">
        <v>44736</v>
      </c>
      <c r="H147" s="11"/>
      <c r="I147" s="6" t="s">
        <v>442</v>
      </c>
      <c r="J147" s="6"/>
      <c r="K147" s="6"/>
    </row>
    <row r="148" spans="1:11" ht="43.5" x14ac:dyDescent="0.35">
      <c r="A148" s="6" t="s">
        <v>50</v>
      </c>
      <c r="B148" s="6"/>
      <c r="C148" s="8" t="s">
        <v>12</v>
      </c>
      <c r="D148" s="6" t="s">
        <v>443</v>
      </c>
      <c r="E148" s="6" t="s">
        <v>444</v>
      </c>
      <c r="F148" s="6" t="str">
        <f t="shared" si="3"/>
        <v>Friday</v>
      </c>
      <c r="G148" s="9">
        <v>44736</v>
      </c>
      <c r="H148" s="11"/>
      <c r="I148" s="6" t="s">
        <v>445</v>
      </c>
      <c r="J148" s="6" t="s">
        <v>446</v>
      </c>
      <c r="K148" s="6"/>
    </row>
    <row r="149" spans="1:11" ht="43.5" x14ac:dyDescent="0.35">
      <c r="A149" s="6" t="s">
        <v>50</v>
      </c>
      <c r="B149" s="6"/>
      <c r="C149" s="8" t="s">
        <v>12</v>
      </c>
      <c r="D149" s="6" t="s">
        <v>447</v>
      </c>
      <c r="E149" s="6" t="s">
        <v>448</v>
      </c>
      <c r="F149" s="6" t="str">
        <f t="shared" si="3"/>
        <v>Friday</v>
      </c>
      <c r="G149" s="9">
        <v>44736</v>
      </c>
      <c r="H149" s="11"/>
      <c r="I149" s="6" t="s">
        <v>445</v>
      </c>
      <c r="J149" s="6"/>
      <c r="K149" s="6"/>
    </row>
    <row r="150" spans="1:11" ht="29" x14ac:dyDescent="0.35">
      <c r="A150" s="32" t="s">
        <v>33</v>
      </c>
      <c r="B150" s="32"/>
      <c r="C150" s="13" t="s">
        <v>12</v>
      </c>
      <c r="D150" s="12" t="s">
        <v>449</v>
      </c>
      <c r="E150" s="12" t="s">
        <v>449</v>
      </c>
      <c r="F150" s="12" t="str">
        <f t="shared" si="3"/>
        <v>Saturday</v>
      </c>
      <c r="G150" s="14">
        <v>44737</v>
      </c>
      <c r="H150" s="15" t="s">
        <v>450</v>
      </c>
      <c r="I150" s="12" t="s">
        <v>36</v>
      </c>
      <c r="J150" s="32" t="s">
        <v>451</v>
      </c>
      <c r="K150" s="6"/>
    </row>
    <row r="151" spans="1:11" ht="101.5" x14ac:dyDescent="0.35">
      <c r="A151" s="6" t="s">
        <v>11</v>
      </c>
      <c r="B151" s="6" t="s">
        <v>452</v>
      </c>
      <c r="C151" s="8" t="s">
        <v>235</v>
      </c>
      <c r="D151" s="6" t="s">
        <v>453</v>
      </c>
      <c r="E151" s="6" t="s">
        <v>454</v>
      </c>
      <c r="F151" s="6" t="str">
        <f t="shared" si="3"/>
        <v>Saturday</v>
      </c>
      <c r="G151" s="9">
        <v>44737</v>
      </c>
      <c r="H151" s="11"/>
      <c r="I151" s="6" t="s">
        <v>455</v>
      </c>
      <c r="J151" s="17" t="s">
        <v>456</v>
      </c>
      <c r="K151" s="6"/>
    </row>
    <row r="152" spans="1:11" ht="101.5" x14ac:dyDescent="0.35">
      <c r="A152" s="6" t="s">
        <v>11</v>
      </c>
      <c r="B152" s="6" t="s">
        <v>457</v>
      </c>
      <c r="C152" s="8" t="s">
        <v>235</v>
      </c>
      <c r="D152" s="6" t="s">
        <v>458</v>
      </c>
      <c r="E152" s="6" t="s">
        <v>459</v>
      </c>
      <c r="F152" s="6" t="str">
        <f t="shared" si="3"/>
        <v>Saturday</v>
      </c>
      <c r="G152" s="9">
        <v>44737</v>
      </c>
      <c r="H152" s="11"/>
      <c r="I152" s="6" t="s">
        <v>455</v>
      </c>
      <c r="J152" s="17"/>
      <c r="K152" s="6"/>
    </row>
    <row r="153" spans="1:11" ht="58" x14ac:dyDescent="0.35">
      <c r="A153" s="6" t="s">
        <v>11</v>
      </c>
      <c r="B153" s="6"/>
      <c r="C153" s="8" t="s">
        <v>235</v>
      </c>
      <c r="D153" s="6" t="s">
        <v>460</v>
      </c>
      <c r="E153" s="6" t="s">
        <v>461</v>
      </c>
      <c r="F153" s="6" t="str">
        <f t="shared" si="3"/>
        <v>Saturday</v>
      </c>
      <c r="G153" s="9">
        <v>44737</v>
      </c>
      <c r="H153" s="11"/>
      <c r="I153" s="6" t="s">
        <v>455</v>
      </c>
      <c r="J153" s="17" t="s">
        <v>462</v>
      </c>
      <c r="K153" s="6"/>
    </row>
    <row r="154" spans="1:11" ht="101.5" x14ac:dyDescent="0.35">
      <c r="A154" s="6" t="s">
        <v>11</v>
      </c>
      <c r="B154" s="6" t="s">
        <v>108</v>
      </c>
      <c r="C154" s="8" t="s">
        <v>12</v>
      </c>
      <c r="D154" s="6" t="s">
        <v>463</v>
      </c>
      <c r="E154" s="6" t="s">
        <v>464</v>
      </c>
      <c r="F154" s="6" t="str">
        <f t="shared" si="3"/>
        <v>Saturday</v>
      </c>
      <c r="G154" s="9">
        <v>44737</v>
      </c>
      <c r="H154" s="11"/>
      <c r="I154" s="6" t="s">
        <v>455</v>
      </c>
      <c r="J154" s="17" t="s">
        <v>108</v>
      </c>
      <c r="K154" s="6"/>
    </row>
    <row r="155" spans="1:11" ht="116" x14ac:dyDescent="0.35">
      <c r="A155" s="6" t="s">
        <v>11</v>
      </c>
      <c r="B155" s="6" t="s">
        <v>465</v>
      </c>
      <c r="C155" s="8" t="s">
        <v>12</v>
      </c>
      <c r="D155" s="6" t="s">
        <v>466</v>
      </c>
      <c r="E155" s="6" t="s">
        <v>467</v>
      </c>
      <c r="F155" s="6" t="str">
        <f t="shared" si="3"/>
        <v>Saturday</v>
      </c>
      <c r="G155" s="9">
        <v>44737</v>
      </c>
      <c r="H155" s="11"/>
      <c r="I155" s="6" t="s">
        <v>455</v>
      </c>
      <c r="J155" s="17" t="s">
        <v>468</v>
      </c>
      <c r="K155" s="6"/>
    </row>
    <row r="156" spans="1:11" ht="43.5" x14ac:dyDescent="0.35">
      <c r="A156" s="6" t="s">
        <v>392</v>
      </c>
      <c r="B156" s="6"/>
      <c r="C156" s="8" t="s">
        <v>12</v>
      </c>
      <c r="D156" s="6" t="s">
        <v>469</v>
      </c>
      <c r="E156" s="6" t="s">
        <v>470</v>
      </c>
      <c r="F156" s="6" t="s">
        <v>471</v>
      </c>
      <c r="G156" s="9">
        <v>44737</v>
      </c>
      <c r="H156" s="11"/>
      <c r="I156" s="6" t="s">
        <v>472</v>
      </c>
      <c r="J156" s="17"/>
      <c r="K156" s="6"/>
    </row>
    <row r="157" spans="1:11" ht="87" x14ac:dyDescent="0.35">
      <c r="A157" s="6" t="s">
        <v>11</v>
      </c>
      <c r="B157" s="6"/>
      <c r="C157" s="8" t="s">
        <v>18</v>
      </c>
      <c r="D157" s="33" t="s">
        <v>473</v>
      </c>
      <c r="E157" s="33" t="s">
        <v>474</v>
      </c>
      <c r="F157" s="6" t="str">
        <f t="shared" ref="F157:F207" si="4">TEXT(G157,"dddd")</f>
        <v>Saturday</v>
      </c>
      <c r="G157" s="9">
        <v>44737</v>
      </c>
      <c r="H157" s="11"/>
      <c r="I157" s="6" t="s">
        <v>455</v>
      </c>
      <c r="J157" s="17"/>
      <c r="K157" s="6" t="s">
        <v>475</v>
      </c>
    </row>
    <row r="158" spans="1:11" ht="116" x14ac:dyDescent="0.35">
      <c r="A158" s="6" t="s">
        <v>23</v>
      </c>
      <c r="B158" s="6"/>
      <c r="C158" s="8" t="s">
        <v>18</v>
      </c>
      <c r="D158" s="6" t="s">
        <v>476</v>
      </c>
      <c r="E158" s="6" t="s">
        <v>477</v>
      </c>
      <c r="F158" s="6" t="str">
        <f t="shared" si="4"/>
        <v>Saturday</v>
      </c>
      <c r="G158" s="9">
        <v>44737</v>
      </c>
      <c r="H158" s="11"/>
      <c r="I158" s="6" t="s">
        <v>478</v>
      </c>
      <c r="J158" s="17"/>
      <c r="K158" s="6"/>
    </row>
    <row r="159" spans="1:11" ht="101.5" x14ac:dyDescent="0.35">
      <c r="A159" s="6" t="s">
        <v>11</v>
      </c>
      <c r="B159" s="6" t="s">
        <v>479</v>
      </c>
      <c r="C159" s="8" t="s">
        <v>12</v>
      </c>
      <c r="D159" s="6" t="s">
        <v>480</v>
      </c>
      <c r="E159" s="6" t="s">
        <v>481</v>
      </c>
      <c r="F159" s="6" t="str">
        <f t="shared" si="4"/>
        <v>Saturday</v>
      </c>
      <c r="G159" s="9">
        <v>44737</v>
      </c>
      <c r="H159" s="11"/>
      <c r="I159" s="6" t="s">
        <v>455</v>
      </c>
      <c r="J159" s="6"/>
      <c r="K159" s="6"/>
    </row>
    <row r="160" spans="1:11" ht="116" x14ac:dyDescent="0.35">
      <c r="A160" s="6" t="s">
        <v>11</v>
      </c>
      <c r="B160" s="6"/>
      <c r="C160" s="8" t="s">
        <v>12</v>
      </c>
      <c r="D160" s="6" t="s">
        <v>482</v>
      </c>
      <c r="E160" s="6" t="s">
        <v>483</v>
      </c>
      <c r="F160" s="6" t="str">
        <f t="shared" si="4"/>
        <v>Saturday</v>
      </c>
      <c r="G160" s="9">
        <v>44737</v>
      </c>
      <c r="H160" s="11"/>
      <c r="I160" s="6" t="s">
        <v>455</v>
      </c>
      <c r="J160" s="6" t="s">
        <v>484</v>
      </c>
      <c r="K160" s="6"/>
    </row>
    <row r="161" spans="1:11" ht="43.5" x14ac:dyDescent="0.35">
      <c r="A161" s="6" t="s">
        <v>485</v>
      </c>
      <c r="B161" s="6" t="s">
        <v>486</v>
      </c>
      <c r="C161" s="8" t="s">
        <v>12</v>
      </c>
      <c r="D161" s="6" t="s">
        <v>487</v>
      </c>
      <c r="E161" s="6" t="s">
        <v>487</v>
      </c>
      <c r="F161" s="6" t="str">
        <f t="shared" si="4"/>
        <v>Monday</v>
      </c>
      <c r="G161" s="9">
        <v>44739</v>
      </c>
      <c r="H161" s="11"/>
      <c r="I161" s="6" t="s">
        <v>488</v>
      </c>
      <c r="J161" s="6"/>
      <c r="K161" s="6"/>
    </row>
    <row r="162" spans="1:11" ht="72.5" x14ac:dyDescent="0.35">
      <c r="A162" s="6" t="s">
        <v>485</v>
      </c>
      <c r="B162" s="6"/>
      <c r="C162" s="8" t="s">
        <v>12</v>
      </c>
      <c r="D162" s="6" t="s">
        <v>489</v>
      </c>
      <c r="E162" s="6" t="s">
        <v>490</v>
      </c>
      <c r="F162" s="6" t="str">
        <f t="shared" si="4"/>
        <v>Monday</v>
      </c>
      <c r="G162" s="9">
        <v>44739</v>
      </c>
      <c r="H162" s="7"/>
      <c r="I162" s="6" t="s">
        <v>491</v>
      </c>
      <c r="J162" s="17"/>
      <c r="K162" s="6"/>
    </row>
    <row r="163" spans="1:11" ht="58" x14ac:dyDescent="0.35">
      <c r="A163" s="6" t="s">
        <v>485</v>
      </c>
      <c r="B163" s="6"/>
      <c r="C163" s="8" t="s">
        <v>12</v>
      </c>
      <c r="D163" s="6" t="s">
        <v>492</v>
      </c>
      <c r="E163" s="6" t="s">
        <v>493</v>
      </c>
      <c r="F163" s="6" t="str">
        <f t="shared" si="4"/>
        <v>Monday</v>
      </c>
      <c r="G163" s="9">
        <v>44739</v>
      </c>
      <c r="H163" s="7"/>
      <c r="I163" s="6" t="s">
        <v>494</v>
      </c>
      <c r="J163" s="6" t="s">
        <v>495</v>
      </c>
      <c r="K163" s="6"/>
    </row>
    <row r="164" spans="1:11" ht="43.5" x14ac:dyDescent="0.35">
      <c r="A164" s="6" t="s">
        <v>11</v>
      </c>
      <c r="B164" s="6"/>
      <c r="C164" s="8" t="s">
        <v>12</v>
      </c>
      <c r="D164" s="6" t="s">
        <v>496</v>
      </c>
      <c r="E164" s="6" t="s">
        <v>496</v>
      </c>
      <c r="F164" s="6" t="str">
        <f t="shared" si="4"/>
        <v>Monday</v>
      </c>
      <c r="G164" s="9">
        <v>44739</v>
      </c>
      <c r="H164" s="11"/>
      <c r="I164" s="6" t="s">
        <v>455</v>
      </c>
      <c r="J164" s="17"/>
      <c r="K164" s="6"/>
    </row>
    <row r="165" spans="1:11" ht="43.5" x14ac:dyDescent="0.35">
      <c r="A165" s="6" t="s">
        <v>11</v>
      </c>
      <c r="B165" s="6"/>
      <c r="C165" s="8" t="s">
        <v>12</v>
      </c>
      <c r="D165" s="6" t="s">
        <v>497</v>
      </c>
      <c r="E165" s="6" t="s">
        <v>498</v>
      </c>
      <c r="F165" s="6" t="str">
        <f t="shared" si="4"/>
        <v>Monday</v>
      </c>
      <c r="G165" s="9">
        <v>44739</v>
      </c>
      <c r="H165" s="11"/>
      <c r="I165" s="6" t="s">
        <v>499</v>
      </c>
      <c r="J165" s="17" t="s">
        <v>500</v>
      </c>
      <c r="K165" s="6"/>
    </row>
    <row r="166" spans="1:11" ht="29" x14ac:dyDescent="0.35">
      <c r="A166" s="6" t="s">
        <v>11</v>
      </c>
      <c r="B166" s="6"/>
      <c r="C166" s="8" t="s">
        <v>18</v>
      </c>
      <c r="D166" s="6" t="s">
        <v>501</v>
      </c>
      <c r="E166" s="6" t="s">
        <v>501</v>
      </c>
      <c r="F166" s="6" t="str">
        <f t="shared" si="4"/>
        <v>Monday</v>
      </c>
      <c r="G166" s="9">
        <v>44739</v>
      </c>
      <c r="H166" s="11"/>
      <c r="I166" s="6" t="s">
        <v>502</v>
      </c>
      <c r="J166" s="6"/>
      <c r="K166" s="6"/>
    </row>
    <row r="167" spans="1:11" ht="43.5" x14ac:dyDescent="0.35">
      <c r="A167" s="6" t="s">
        <v>11</v>
      </c>
      <c r="B167" s="6"/>
      <c r="C167" s="8" t="s">
        <v>18</v>
      </c>
      <c r="D167" s="6" t="s">
        <v>503</v>
      </c>
      <c r="E167" s="6" t="s">
        <v>504</v>
      </c>
      <c r="F167" s="6" t="str">
        <f t="shared" si="4"/>
        <v>Monday</v>
      </c>
      <c r="G167" s="9">
        <v>44739</v>
      </c>
      <c r="H167" s="11"/>
      <c r="I167" s="6" t="s">
        <v>455</v>
      </c>
      <c r="J167" s="17"/>
      <c r="K167" s="6"/>
    </row>
    <row r="168" spans="1:11" ht="29" x14ac:dyDescent="0.35">
      <c r="A168" s="6" t="s">
        <v>54</v>
      </c>
      <c r="B168" s="6" t="s">
        <v>108</v>
      </c>
      <c r="C168" s="8" t="s">
        <v>12</v>
      </c>
      <c r="D168" s="25" t="s">
        <v>505</v>
      </c>
      <c r="E168" s="6" t="s">
        <v>506</v>
      </c>
      <c r="F168" s="6" t="str">
        <f t="shared" si="4"/>
        <v>Monday</v>
      </c>
      <c r="G168" s="9">
        <v>44739</v>
      </c>
      <c r="H168" s="11"/>
      <c r="I168" s="6" t="s">
        <v>57</v>
      </c>
      <c r="J168" s="17" t="s">
        <v>507</v>
      </c>
      <c r="K168" s="6"/>
    </row>
    <row r="169" spans="1:11" ht="72.5" x14ac:dyDescent="0.35">
      <c r="A169" s="6" t="s">
        <v>197</v>
      </c>
      <c r="B169" s="6" t="s">
        <v>508</v>
      </c>
      <c r="C169" s="8" t="s">
        <v>18</v>
      </c>
      <c r="D169" s="6" t="s">
        <v>509</v>
      </c>
      <c r="E169" s="6" t="s">
        <v>424</v>
      </c>
      <c r="F169" s="6" t="str">
        <f t="shared" si="4"/>
        <v>Monday</v>
      </c>
      <c r="G169" s="9">
        <v>44739</v>
      </c>
      <c r="H169" s="11"/>
      <c r="I169" s="6" t="s">
        <v>510</v>
      </c>
      <c r="J169" s="21" t="s">
        <v>511</v>
      </c>
      <c r="K169" s="6"/>
    </row>
    <row r="170" spans="1:11" ht="72.5" x14ac:dyDescent="0.35">
      <c r="A170" s="6" t="s">
        <v>197</v>
      </c>
      <c r="B170" s="6" t="s">
        <v>512</v>
      </c>
      <c r="C170" s="8" t="s">
        <v>18</v>
      </c>
      <c r="D170" s="6" t="s">
        <v>513</v>
      </c>
      <c r="E170" s="6" t="s">
        <v>424</v>
      </c>
      <c r="F170" s="6" t="str">
        <f t="shared" si="4"/>
        <v>Monday</v>
      </c>
      <c r="G170" s="9">
        <v>44739</v>
      </c>
      <c r="H170" s="11"/>
      <c r="I170" s="6" t="s">
        <v>510</v>
      </c>
      <c r="J170" s="21" t="s">
        <v>514</v>
      </c>
      <c r="K170" s="6"/>
    </row>
    <row r="171" spans="1:11" s="34" customFormat="1" ht="72.5" x14ac:dyDescent="0.35">
      <c r="A171" s="6" t="s">
        <v>197</v>
      </c>
      <c r="B171" s="6" t="s">
        <v>515</v>
      </c>
      <c r="C171" s="8" t="s">
        <v>18</v>
      </c>
      <c r="D171" s="6" t="s">
        <v>516</v>
      </c>
      <c r="E171" s="6" t="s">
        <v>424</v>
      </c>
      <c r="F171" s="6" t="str">
        <f t="shared" si="4"/>
        <v>Monday</v>
      </c>
      <c r="G171" s="9">
        <v>44739</v>
      </c>
      <c r="H171" s="11"/>
      <c r="I171" s="6" t="s">
        <v>510</v>
      </c>
      <c r="J171" s="20" t="s">
        <v>517</v>
      </c>
      <c r="K171" s="6"/>
    </row>
    <row r="172" spans="1:11" s="34" customFormat="1" ht="58" x14ac:dyDescent="0.35">
      <c r="A172" s="6" t="s">
        <v>197</v>
      </c>
      <c r="B172" s="6" t="s">
        <v>518</v>
      </c>
      <c r="C172" s="8" t="s">
        <v>18</v>
      </c>
      <c r="D172" s="6" t="s">
        <v>519</v>
      </c>
      <c r="E172" s="6" t="s">
        <v>424</v>
      </c>
      <c r="F172" s="6" t="str">
        <f t="shared" si="4"/>
        <v>Monday</v>
      </c>
      <c r="G172" s="9">
        <v>44739</v>
      </c>
      <c r="H172" s="11"/>
      <c r="I172" s="6" t="s">
        <v>510</v>
      </c>
      <c r="J172" s="20" t="s">
        <v>520</v>
      </c>
      <c r="K172" s="6"/>
    </row>
    <row r="173" spans="1:11" ht="58" x14ac:dyDescent="0.35">
      <c r="A173" s="6" t="s">
        <v>521</v>
      </c>
      <c r="B173" s="6"/>
      <c r="C173" s="8" t="s">
        <v>12</v>
      </c>
      <c r="D173" s="6" t="s">
        <v>522</v>
      </c>
      <c r="E173" s="6" t="s">
        <v>523</v>
      </c>
      <c r="F173" s="6" t="str">
        <f t="shared" si="4"/>
        <v>Tuesday</v>
      </c>
      <c r="G173" s="9">
        <v>44740</v>
      </c>
      <c r="H173" s="11" t="s">
        <v>15</v>
      </c>
      <c r="I173" s="6" t="s">
        <v>524</v>
      </c>
      <c r="J173" s="6"/>
      <c r="K173" s="35"/>
    </row>
    <row r="174" spans="1:11" ht="43.5" x14ac:dyDescent="0.35">
      <c r="A174" s="6" t="s">
        <v>521</v>
      </c>
      <c r="B174" s="6"/>
      <c r="C174" s="8" t="s">
        <v>12</v>
      </c>
      <c r="D174" s="6" t="s">
        <v>525</v>
      </c>
      <c r="E174" s="6" t="s">
        <v>526</v>
      </c>
      <c r="F174" s="6" t="str">
        <f t="shared" si="4"/>
        <v>Tuesday</v>
      </c>
      <c r="G174" s="9">
        <v>44740</v>
      </c>
      <c r="H174" s="11"/>
      <c r="I174" s="6" t="s">
        <v>527</v>
      </c>
      <c r="J174" s="6"/>
      <c r="K174" s="35"/>
    </row>
    <row r="175" spans="1:11" ht="58" x14ac:dyDescent="0.35">
      <c r="A175" s="6" t="s">
        <v>54</v>
      </c>
      <c r="B175" s="6"/>
      <c r="C175" s="8" t="s">
        <v>12</v>
      </c>
      <c r="D175" s="6" t="s">
        <v>528</v>
      </c>
      <c r="E175" s="6" t="s">
        <v>528</v>
      </c>
      <c r="F175" s="6" t="str">
        <f t="shared" si="4"/>
        <v>Tuesday</v>
      </c>
      <c r="G175" s="9">
        <v>44740</v>
      </c>
      <c r="H175" s="11"/>
      <c r="I175" s="6" t="s">
        <v>529</v>
      </c>
      <c r="J175" s="6" t="s">
        <v>530</v>
      </c>
      <c r="K175" s="6"/>
    </row>
    <row r="176" spans="1:11" s="27" customFormat="1" ht="43.5" x14ac:dyDescent="0.35">
      <c r="A176" s="12" t="s">
        <v>485</v>
      </c>
      <c r="B176" s="12" t="s">
        <v>486</v>
      </c>
      <c r="C176" s="13" t="s">
        <v>12</v>
      </c>
      <c r="D176" s="12" t="s">
        <v>531</v>
      </c>
      <c r="E176" s="12" t="s">
        <v>531</v>
      </c>
      <c r="F176" s="12" t="str">
        <f t="shared" si="4"/>
        <v>Tuesday</v>
      </c>
      <c r="G176" s="14">
        <v>44740</v>
      </c>
      <c r="H176" s="36" t="s">
        <v>532</v>
      </c>
      <c r="I176" s="12" t="s">
        <v>533</v>
      </c>
      <c r="J176" s="12"/>
      <c r="K176" s="6"/>
    </row>
    <row r="177" spans="1:11" ht="72.5" x14ac:dyDescent="0.35">
      <c r="A177" s="12" t="s">
        <v>11</v>
      </c>
      <c r="B177" s="12"/>
      <c r="C177" s="13" t="s">
        <v>12</v>
      </c>
      <c r="D177" s="12" t="s">
        <v>534</v>
      </c>
      <c r="E177" s="12" t="s">
        <v>535</v>
      </c>
      <c r="F177" s="12" t="str">
        <f t="shared" si="4"/>
        <v>Tuesday</v>
      </c>
      <c r="G177" s="14">
        <v>44740</v>
      </c>
      <c r="H177" s="36" t="s">
        <v>532</v>
      </c>
      <c r="I177" s="12" t="s">
        <v>536</v>
      </c>
      <c r="J177" s="37" t="s">
        <v>537</v>
      </c>
      <c r="K177" s="6"/>
    </row>
    <row r="178" spans="1:11" ht="29" x14ac:dyDescent="0.35">
      <c r="A178" s="6" t="s">
        <v>99</v>
      </c>
      <c r="B178" s="6"/>
      <c r="C178" s="8" t="s">
        <v>12</v>
      </c>
      <c r="D178" s="6" t="s">
        <v>538</v>
      </c>
      <c r="E178" s="6" t="s">
        <v>539</v>
      </c>
      <c r="F178" s="6" t="str">
        <f t="shared" si="4"/>
        <v>Tuesday</v>
      </c>
      <c r="G178" s="9">
        <v>44740</v>
      </c>
      <c r="H178" s="11"/>
      <c r="I178" s="6" t="s">
        <v>540</v>
      </c>
      <c r="J178" s="17" t="s">
        <v>541</v>
      </c>
      <c r="K178" s="26"/>
    </row>
    <row r="179" spans="1:11" ht="101.5" x14ac:dyDescent="0.35">
      <c r="A179" s="6" t="s">
        <v>11</v>
      </c>
      <c r="B179" s="6"/>
      <c r="C179" s="8" t="s">
        <v>12</v>
      </c>
      <c r="D179" s="6" t="s">
        <v>542</v>
      </c>
      <c r="E179" s="6" t="s">
        <v>543</v>
      </c>
      <c r="F179" s="6" t="str">
        <f t="shared" si="4"/>
        <v>Tuesday</v>
      </c>
      <c r="G179" s="9">
        <v>44740</v>
      </c>
      <c r="H179" s="11"/>
      <c r="I179" s="6" t="s">
        <v>455</v>
      </c>
      <c r="J179" s="6" t="s">
        <v>544</v>
      </c>
      <c r="K179" s="6"/>
    </row>
    <row r="180" spans="1:11" ht="87" x14ac:dyDescent="0.35">
      <c r="A180" s="6" t="s">
        <v>11</v>
      </c>
      <c r="B180" s="6"/>
      <c r="C180" s="8" t="s">
        <v>12</v>
      </c>
      <c r="D180" s="6" t="s">
        <v>545</v>
      </c>
      <c r="E180" s="6" t="s">
        <v>546</v>
      </c>
      <c r="F180" s="6" t="str">
        <f t="shared" si="4"/>
        <v>Tuesday</v>
      </c>
      <c r="G180" s="9">
        <v>44740</v>
      </c>
      <c r="H180" s="11"/>
      <c r="I180" s="6" t="s">
        <v>455</v>
      </c>
      <c r="J180" s="6" t="s">
        <v>547</v>
      </c>
      <c r="K180" s="6"/>
    </row>
    <row r="181" spans="1:11" ht="43.5" x14ac:dyDescent="0.35">
      <c r="A181" s="6" t="s">
        <v>11</v>
      </c>
      <c r="B181" s="6"/>
      <c r="C181" s="8" t="s">
        <v>12</v>
      </c>
      <c r="D181" s="6" t="s">
        <v>548</v>
      </c>
      <c r="E181" s="6" t="s">
        <v>549</v>
      </c>
      <c r="F181" s="6" t="str">
        <f t="shared" si="4"/>
        <v>Tuesday</v>
      </c>
      <c r="G181" s="9">
        <v>44740</v>
      </c>
      <c r="H181" s="11"/>
      <c r="I181" s="6" t="s">
        <v>550</v>
      </c>
      <c r="J181" s="6"/>
      <c r="K181" s="6"/>
    </row>
    <row r="182" spans="1:11" ht="29" x14ac:dyDescent="0.35">
      <c r="A182" s="6" t="s">
        <v>54</v>
      </c>
      <c r="B182" s="6"/>
      <c r="C182" s="8" t="s">
        <v>12</v>
      </c>
      <c r="D182" s="6" t="s">
        <v>551</v>
      </c>
      <c r="E182" s="6" t="s">
        <v>552</v>
      </c>
      <c r="F182" s="6" t="str">
        <f t="shared" si="4"/>
        <v>Wednesday</v>
      </c>
      <c r="G182" s="9">
        <v>44741</v>
      </c>
      <c r="H182" s="11"/>
      <c r="I182" s="6" t="s">
        <v>57</v>
      </c>
      <c r="J182" s="17"/>
      <c r="K182" s="6"/>
    </row>
    <row r="183" spans="1:11" ht="29" x14ac:dyDescent="0.35">
      <c r="A183" s="6" t="s">
        <v>54</v>
      </c>
      <c r="B183" s="6"/>
      <c r="C183" s="8" t="s">
        <v>12</v>
      </c>
      <c r="D183" s="25" t="s">
        <v>553</v>
      </c>
      <c r="E183" s="25" t="s">
        <v>554</v>
      </c>
      <c r="F183" s="6" t="str">
        <f t="shared" si="4"/>
        <v>Wednesday</v>
      </c>
      <c r="G183" s="9">
        <v>44741</v>
      </c>
      <c r="H183" s="11"/>
      <c r="I183" s="6" t="s">
        <v>57</v>
      </c>
      <c r="J183" s="17" t="s">
        <v>555</v>
      </c>
      <c r="K183" s="6"/>
    </row>
    <row r="184" spans="1:11" ht="58" x14ac:dyDescent="0.35">
      <c r="A184" s="6" t="s">
        <v>11</v>
      </c>
      <c r="B184" s="6" t="s">
        <v>556</v>
      </c>
      <c r="C184" s="8" t="s">
        <v>12</v>
      </c>
      <c r="D184" s="6" t="s">
        <v>557</v>
      </c>
      <c r="E184" s="6" t="s">
        <v>558</v>
      </c>
      <c r="F184" s="6" t="str">
        <f t="shared" si="4"/>
        <v>Wednesday</v>
      </c>
      <c r="G184" s="9">
        <v>44741</v>
      </c>
      <c r="H184" s="11"/>
      <c r="I184" s="6" t="s">
        <v>559</v>
      </c>
      <c r="J184" s="17"/>
      <c r="K184" s="6"/>
    </row>
    <row r="185" spans="1:11" ht="87" x14ac:dyDescent="0.35">
      <c r="A185" s="6" t="s">
        <v>11</v>
      </c>
      <c r="B185" s="6" t="s">
        <v>560</v>
      </c>
      <c r="C185" s="8" t="s">
        <v>12</v>
      </c>
      <c r="D185" s="6" t="s">
        <v>561</v>
      </c>
      <c r="E185" s="6" t="s">
        <v>562</v>
      </c>
      <c r="F185" s="6" t="str">
        <f t="shared" si="4"/>
        <v>Wednesday</v>
      </c>
      <c r="G185" s="9">
        <v>44741</v>
      </c>
      <c r="H185" s="11"/>
      <c r="I185" s="6" t="s">
        <v>563</v>
      </c>
      <c r="J185" s="17"/>
      <c r="K185" s="6"/>
    </row>
    <row r="186" spans="1:11" ht="101.5" x14ac:dyDescent="0.35">
      <c r="A186" s="6" t="s">
        <v>485</v>
      </c>
      <c r="B186" s="6"/>
      <c r="C186" s="8" t="s">
        <v>12</v>
      </c>
      <c r="D186" s="6" t="s">
        <v>564</v>
      </c>
      <c r="E186" s="6" t="s">
        <v>565</v>
      </c>
      <c r="F186" s="6" t="str">
        <f t="shared" si="4"/>
        <v>Thursday</v>
      </c>
      <c r="G186" s="9">
        <v>44742</v>
      </c>
      <c r="H186" s="11"/>
      <c r="I186" s="6" t="s">
        <v>566</v>
      </c>
      <c r="J186" s="6" t="s">
        <v>567</v>
      </c>
      <c r="K186" s="6"/>
    </row>
    <row r="187" spans="1:11" ht="29" x14ac:dyDescent="0.35">
      <c r="A187" s="6" t="s">
        <v>11</v>
      </c>
      <c r="B187" s="6"/>
      <c r="C187" s="8" t="s">
        <v>235</v>
      </c>
      <c r="D187" s="6" t="s">
        <v>568</v>
      </c>
      <c r="E187" s="6" t="s">
        <v>546</v>
      </c>
      <c r="F187" s="6" t="str">
        <f t="shared" si="4"/>
        <v>Thursday</v>
      </c>
      <c r="G187" s="9">
        <v>44742</v>
      </c>
      <c r="H187" s="11"/>
      <c r="I187" s="6" t="s">
        <v>455</v>
      </c>
      <c r="J187" s="6" t="s">
        <v>569</v>
      </c>
      <c r="K187" s="6"/>
    </row>
    <row r="188" spans="1:11" ht="87" x14ac:dyDescent="0.35">
      <c r="A188" s="6" t="s">
        <v>11</v>
      </c>
      <c r="B188" s="6"/>
      <c r="C188" s="8" t="s">
        <v>235</v>
      </c>
      <c r="D188" s="6" t="s">
        <v>570</v>
      </c>
      <c r="E188" s="6" t="s">
        <v>571</v>
      </c>
      <c r="F188" s="6" t="str">
        <f t="shared" si="4"/>
        <v>Thursday</v>
      </c>
      <c r="G188" s="9">
        <v>44742</v>
      </c>
      <c r="H188" s="11"/>
      <c r="I188" s="6" t="s">
        <v>455</v>
      </c>
      <c r="J188" s="6" t="s">
        <v>572</v>
      </c>
      <c r="K188" s="6"/>
    </row>
    <row r="189" spans="1:11" ht="43.5" x14ac:dyDescent="0.35">
      <c r="A189" s="6" t="s">
        <v>11</v>
      </c>
      <c r="B189" s="6"/>
      <c r="C189" s="8" t="s">
        <v>12</v>
      </c>
      <c r="D189" s="6" t="s">
        <v>573</v>
      </c>
      <c r="E189" s="6" t="s">
        <v>571</v>
      </c>
      <c r="F189" s="6" t="str">
        <f t="shared" si="4"/>
        <v>Thursday</v>
      </c>
      <c r="G189" s="9">
        <v>44742</v>
      </c>
      <c r="H189" s="11"/>
      <c r="I189" s="6" t="s">
        <v>455</v>
      </c>
      <c r="J189" s="6" t="s">
        <v>574</v>
      </c>
      <c r="K189" s="6"/>
    </row>
    <row r="190" spans="1:11" ht="29" x14ac:dyDescent="0.35">
      <c r="A190" s="6" t="s">
        <v>125</v>
      </c>
      <c r="B190" s="6"/>
      <c r="C190" s="8" t="s">
        <v>12</v>
      </c>
      <c r="D190" s="6" t="s">
        <v>575</v>
      </c>
      <c r="E190" s="6" t="s">
        <v>575</v>
      </c>
      <c r="F190" s="6" t="str">
        <f t="shared" si="4"/>
        <v>Thursday</v>
      </c>
      <c r="G190" s="9">
        <v>44742</v>
      </c>
      <c r="H190" s="11"/>
      <c r="I190" s="6" t="s">
        <v>576</v>
      </c>
      <c r="J190" s="17" t="s">
        <v>577</v>
      </c>
      <c r="K190" s="6"/>
    </row>
    <row r="191" spans="1:11" ht="29" x14ac:dyDescent="0.35">
      <c r="A191" s="6" t="s">
        <v>54</v>
      </c>
      <c r="B191" s="6"/>
      <c r="C191" s="8" t="s">
        <v>12</v>
      </c>
      <c r="D191" s="6" t="s">
        <v>578</v>
      </c>
      <c r="E191" s="6" t="s">
        <v>578</v>
      </c>
      <c r="F191" s="6" t="str">
        <f t="shared" si="4"/>
        <v>Thursday</v>
      </c>
      <c r="G191" s="9">
        <v>44742</v>
      </c>
      <c r="H191" s="11"/>
      <c r="I191" s="6" t="s">
        <v>57</v>
      </c>
      <c r="J191" s="6"/>
      <c r="K191" s="6"/>
    </row>
    <row r="192" spans="1:11" ht="72.5" x14ac:dyDescent="0.35">
      <c r="A192" s="6" t="s">
        <v>102</v>
      </c>
      <c r="B192" s="6"/>
      <c r="C192" s="8" t="s">
        <v>12</v>
      </c>
      <c r="D192" s="6" t="s">
        <v>579</v>
      </c>
      <c r="E192" s="6" t="s">
        <v>580</v>
      </c>
      <c r="F192" s="6" t="str">
        <f t="shared" si="4"/>
        <v>Thursday</v>
      </c>
      <c r="G192" s="9">
        <v>44742</v>
      </c>
      <c r="H192" s="11"/>
      <c r="I192" s="6" t="s">
        <v>581</v>
      </c>
      <c r="J192" s="17" t="s">
        <v>582</v>
      </c>
      <c r="K192" s="6"/>
    </row>
    <row r="193" spans="1:11" ht="43.5" x14ac:dyDescent="0.35">
      <c r="A193" s="16" t="s">
        <v>27</v>
      </c>
      <c r="B193" s="6"/>
      <c r="C193" s="8" t="s">
        <v>18</v>
      </c>
      <c r="D193" s="16" t="s">
        <v>32</v>
      </c>
      <c r="E193" s="16" t="s">
        <v>29</v>
      </c>
      <c r="F193" s="6" t="str">
        <f t="shared" si="4"/>
        <v>Friday</v>
      </c>
      <c r="G193" s="9">
        <v>44743</v>
      </c>
      <c r="H193" s="11"/>
      <c r="I193" s="16" t="s">
        <v>30</v>
      </c>
      <c r="J193" s="6" t="s">
        <v>31</v>
      </c>
      <c r="K193" s="6"/>
    </row>
    <row r="194" spans="1:11" ht="29" x14ac:dyDescent="0.35">
      <c r="A194" s="6" t="s">
        <v>54</v>
      </c>
      <c r="B194" s="6"/>
      <c r="C194" s="8" t="s">
        <v>12</v>
      </c>
      <c r="D194" s="6" t="s">
        <v>583</v>
      </c>
      <c r="E194" s="6" t="s">
        <v>584</v>
      </c>
      <c r="F194" s="6" t="str">
        <f t="shared" si="4"/>
        <v>Friday</v>
      </c>
      <c r="G194" s="9">
        <v>44743</v>
      </c>
      <c r="H194" s="11"/>
      <c r="I194" s="6" t="s">
        <v>57</v>
      </c>
      <c r="J194" s="6"/>
      <c r="K194" s="6"/>
    </row>
    <row r="195" spans="1:11" ht="43.5" x14ac:dyDescent="0.35">
      <c r="A195" s="6" t="s">
        <v>11</v>
      </c>
      <c r="B195" s="6"/>
      <c r="C195" s="8"/>
      <c r="D195" s="6" t="s">
        <v>585</v>
      </c>
      <c r="E195" s="6" t="s">
        <v>586</v>
      </c>
      <c r="F195" s="6" t="str">
        <f t="shared" si="4"/>
        <v>Friday</v>
      </c>
      <c r="G195" s="9">
        <v>44743</v>
      </c>
      <c r="H195" s="11"/>
      <c r="I195" s="6" t="s">
        <v>587</v>
      </c>
      <c r="J195" s="6" t="s">
        <v>588</v>
      </c>
      <c r="K195" s="6"/>
    </row>
    <row r="196" spans="1:11" ht="29" x14ac:dyDescent="0.35">
      <c r="A196" s="6" t="s">
        <v>99</v>
      </c>
      <c r="B196" s="6"/>
      <c r="C196" s="8" t="s">
        <v>12</v>
      </c>
      <c r="D196" s="25" t="s">
        <v>589</v>
      </c>
      <c r="E196" s="6" t="s">
        <v>590</v>
      </c>
      <c r="F196" s="6" t="str">
        <f t="shared" si="4"/>
        <v>Friday</v>
      </c>
      <c r="G196" s="9">
        <v>44743</v>
      </c>
      <c r="H196" s="11"/>
      <c r="I196" s="6" t="s">
        <v>591</v>
      </c>
      <c r="J196" s="38" t="s">
        <v>592</v>
      </c>
      <c r="K196" s="6"/>
    </row>
    <row r="197" spans="1:11" ht="29" x14ac:dyDescent="0.35">
      <c r="A197" s="6" t="s">
        <v>11</v>
      </c>
      <c r="B197" s="6"/>
      <c r="C197" s="8" t="s">
        <v>12</v>
      </c>
      <c r="D197" s="6" t="s">
        <v>593</v>
      </c>
      <c r="E197" s="6" t="s">
        <v>594</v>
      </c>
      <c r="F197" s="6" t="str">
        <f t="shared" si="4"/>
        <v>Friday</v>
      </c>
      <c r="G197" s="9">
        <v>44743</v>
      </c>
      <c r="H197" s="11"/>
      <c r="I197" s="6" t="s">
        <v>595</v>
      </c>
      <c r="J197" s="17"/>
      <c r="K197" s="6"/>
    </row>
    <row r="198" spans="1:11" ht="43.5" x14ac:dyDescent="0.35">
      <c r="A198" s="6" t="s">
        <v>99</v>
      </c>
      <c r="B198" s="6"/>
      <c r="C198" s="8" t="s">
        <v>12</v>
      </c>
      <c r="D198" s="6" t="s">
        <v>596</v>
      </c>
      <c r="E198" s="6" t="s">
        <v>597</v>
      </c>
      <c r="F198" s="6" t="str">
        <f t="shared" si="4"/>
        <v>Friday</v>
      </c>
      <c r="G198" s="9">
        <v>44743</v>
      </c>
      <c r="H198" s="11"/>
      <c r="I198" s="6" t="s">
        <v>598</v>
      </c>
      <c r="J198" s="6" t="s">
        <v>1103</v>
      </c>
      <c r="K198" s="6" t="s">
        <v>1103</v>
      </c>
    </row>
    <row r="199" spans="1:11" ht="58" x14ac:dyDescent="0.35">
      <c r="A199" s="6" t="s">
        <v>599</v>
      </c>
      <c r="B199" s="6"/>
      <c r="C199" s="8" t="s">
        <v>12</v>
      </c>
      <c r="D199" s="6" t="s">
        <v>600</v>
      </c>
      <c r="E199" s="6" t="s">
        <v>601</v>
      </c>
      <c r="F199" s="6" t="str">
        <f t="shared" si="4"/>
        <v>Friday</v>
      </c>
      <c r="G199" s="9">
        <v>44743</v>
      </c>
      <c r="H199" s="11"/>
      <c r="I199" s="6" t="s">
        <v>602</v>
      </c>
      <c r="J199" s="17"/>
      <c r="K199" s="6"/>
    </row>
    <row r="200" spans="1:11" ht="58" x14ac:dyDescent="0.35">
      <c r="A200" s="6" t="s">
        <v>11</v>
      </c>
      <c r="B200" s="6"/>
      <c r="C200" s="8" t="s">
        <v>12</v>
      </c>
      <c r="D200" s="6" t="s">
        <v>603</v>
      </c>
      <c r="E200" s="6" t="s">
        <v>604</v>
      </c>
      <c r="F200" s="6" t="str">
        <f t="shared" si="4"/>
        <v>Friday</v>
      </c>
      <c r="G200" s="9">
        <v>44743</v>
      </c>
      <c r="H200" s="11"/>
      <c r="I200" s="6" t="s">
        <v>455</v>
      </c>
      <c r="J200" s="6" t="s">
        <v>605</v>
      </c>
      <c r="K200" s="6"/>
    </row>
    <row r="201" spans="1:11" ht="58" x14ac:dyDescent="0.35">
      <c r="A201" s="6" t="s">
        <v>485</v>
      </c>
      <c r="B201" s="6"/>
      <c r="C201" s="8" t="s">
        <v>12</v>
      </c>
      <c r="D201" s="6" t="s">
        <v>606</v>
      </c>
      <c r="E201" s="6" t="s">
        <v>607</v>
      </c>
      <c r="F201" s="6" t="str">
        <f t="shared" si="4"/>
        <v>Friday</v>
      </c>
      <c r="G201" s="9">
        <v>44743</v>
      </c>
      <c r="H201" s="11"/>
      <c r="I201" s="6" t="s">
        <v>566</v>
      </c>
      <c r="J201" s="6"/>
      <c r="K201" s="6"/>
    </row>
    <row r="202" spans="1:11" ht="43.5" x14ac:dyDescent="0.35">
      <c r="A202" s="6" t="s">
        <v>11</v>
      </c>
      <c r="B202" s="6"/>
      <c r="C202" s="8" t="s">
        <v>18</v>
      </c>
      <c r="D202" s="6" t="s">
        <v>608</v>
      </c>
      <c r="E202" s="6" t="s">
        <v>609</v>
      </c>
      <c r="F202" s="6" t="str">
        <f t="shared" si="4"/>
        <v>Friday</v>
      </c>
      <c r="G202" s="9">
        <v>44743</v>
      </c>
      <c r="H202" s="11" t="s">
        <v>15</v>
      </c>
      <c r="I202" s="6" t="s">
        <v>455</v>
      </c>
      <c r="J202" s="17" t="s">
        <v>610</v>
      </c>
      <c r="K202" s="6"/>
    </row>
    <row r="203" spans="1:11" ht="29" x14ac:dyDescent="0.35">
      <c r="A203" s="6" t="s">
        <v>611</v>
      </c>
      <c r="B203" s="6"/>
      <c r="C203" s="8" t="s">
        <v>12</v>
      </c>
      <c r="D203" s="6" t="s">
        <v>612</v>
      </c>
      <c r="E203" s="6" t="s">
        <v>613</v>
      </c>
      <c r="F203" s="6" t="str">
        <f t="shared" si="4"/>
        <v>Friday</v>
      </c>
      <c r="G203" s="9">
        <v>44743</v>
      </c>
      <c r="H203" s="11"/>
      <c r="I203" s="6" t="s">
        <v>614</v>
      </c>
      <c r="J203" s="6" t="s">
        <v>615</v>
      </c>
      <c r="K203" s="6"/>
    </row>
    <row r="204" spans="1:11" ht="58" x14ac:dyDescent="0.35">
      <c r="A204" s="6" t="s">
        <v>521</v>
      </c>
      <c r="B204" s="6"/>
      <c r="C204" s="8" t="s">
        <v>12</v>
      </c>
      <c r="D204" s="6" t="s">
        <v>616</v>
      </c>
      <c r="E204" s="6" t="s">
        <v>617</v>
      </c>
      <c r="F204" s="6" t="str">
        <f t="shared" si="4"/>
        <v>Friday</v>
      </c>
      <c r="G204" s="9">
        <v>44743</v>
      </c>
      <c r="H204" s="11"/>
      <c r="I204" s="6" t="s">
        <v>618</v>
      </c>
      <c r="J204" s="6" t="s">
        <v>619</v>
      </c>
      <c r="K204" s="6"/>
    </row>
    <row r="205" spans="1:11" ht="87" x14ac:dyDescent="0.35">
      <c r="A205" s="6" t="s">
        <v>11</v>
      </c>
      <c r="B205" s="6"/>
      <c r="C205" s="8" t="s">
        <v>12</v>
      </c>
      <c r="D205" s="6" t="s">
        <v>620</v>
      </c>
      <c r="E205" s="6" t="s">
        <v>621</v>
      </c>
      <c r="F205" s="6" t="str">
        <f t="shared" si="4"/>
        <v>Friday</v>
      </c>
      <c r="G205" s="9">
        <v>44743</v>
      </c>
      <c r="H205" s="11"/>
      <c r="I205" s="6" t="s">
        <v>622</v>
      </c>
      <c r="J205" s="6"/>
      <c r="K205" s="6"/>
    </row>
    <row r="206" spans="1:11" x14ac:dyDescent="0.35">
      <c r="A206" s="6" t="s">
        <v>54</v>
      </c>
      <c r="B206" s="6"/>
      <c r="C206" s="8" t="s">
        <v>12</v>
      </c>
      <c r="D206" s="25" t="s">
        <v>623</v>
      </c>
      <c r="E206" s="25" t="s">
        <v>623</v>
      </c>
      <c r="F206" s="6" t="str">
        <f t="shared" si="4"/>
        <v>Friday</v>
      </c>
      <c r="G206" s="9">
        <v>44743</v>
      </c>
      <c r="H206" s="11"/>
      <c r="I206" s="6" t="s">
        <v>57</v>
      </c>
      <c r="J206" s="6"/>
      <c r="K206" s="6"/>
    </row>
    <row r="207" spans="1:11" ht="87" x14ac:dyDescent="0.35">
      <c r="A207" s="6" t="s">
        <v>11</v>
      </c>
      <c r="B207" s="6" t="s">
        <v>108</v>
      </c>
      <c r="C207" s="8" t="s">
        <v>18</v>
      </c>
      <c r="D207" s="6" t="s">
        <v>624</v>
      </c>
      <c r="E207" s="6" t="s">
        <v>624</v>
      </c>
      <c r="F207" s="6" t="str">
        <f t="shared" si="4"/>
        <v>Friday</v>
      </c>
      <c r="G207" s="9">
        <v>44743</v>
      </c>
      <c r="H207" s="11"/>
      <c r="I207" s="6" t="s">
        <v>625</v>
      </c>
      <c r="J207" s="38"/>
      <c r="K207" s="6" t="s">
        <v>626</v>
      </c>
    </row>
    <row r="208" spans="1:11" ht="58" x14ac:dyDescent="0.35">
      <c r="A208" s="6" t="s">
        <v>11</v>
      </c>
      <c r="B208" s="6"/>
      <c r="C208" s="8" t="s">
        <v>18</v>
      </c>
      <c r="D208" s="6" t="s">
        <v>627</v>
      </c>
      <c r="E208" s="6" t="s">
        <v>628</v>
      </c>
      <c r="F208" s="6" t="str">
        <f>TEXT(G208,"dddd")</f>
        <v>Friday</v>
      </c>
      <c r="G208" s="9">
        <v>44743</v>
      </c>
      <c r="H208" s="11"/>
      <c r="I208" s="6" t="s">
        <v>629</v>
      </c>
      <c r="J208" s="30"/>
      <c r="K208" s="6"/>
    </row>
    <row r="209" spans="1:11" ht="72.5" x14ac:dyDescent="0.35">
      <c r="A209" s="6" t="s">
        <v>630</v>
      </c>
      <c r="B209" s="6"/>
      <c r="C209" s="8" t="s">
        <v>18</v>
      </c>
      <c r="D209" s="6" t="s">
        <v>631</v>
      </c>
      <c r="E209" s="6" t="s">
        <v>632</v>
      </c>
      <c r="F209" s="6" t="str">
        <f>TEXT(G209,"dddd")</f>
        <v>Friday</v>
      </c>
      <c r="G209" s="9">
        <v>44743</v>
      </c>
      <c r="H209" s="11"/>
      <c r="I209" s="6" t="s">
        <v>629</v>
      </c>
      <c r="J209" s="38"/>
      <c r="K209" s="6"/>
    </row>
    <row r="210" spans="1:11" ht="72.5" x14ac:dyDescent="0.35">
      <c r="A210" s="6" t="s">
        <v>630</v>
      </c>
      <c r="B210" s="6"/>
      <c r="C210" s="8" t="s">
        <v>18</v>
      </c>
      <c r="D210" s="6" t="s">
        <v>633</v>
      </c>
      <c r="E210" s="6" t="s">
        <v>634</v>
      </c>
      <c r="F210" s="6" t="str">
        <f>TEXT(G210,"dddd")</f>
        <v>Friday</v>
      </c>
      <c r="G210" s="9">
        <v>44743</v>
      </c>
      <c r="H210" s="11"/>
      <c r="I210" s="6" t="s">
        <v>629</v>
      </c>
      <c r="J210" s="38"/>
      <c r="K210" s="6"/>
    </row>
    <row r="211" spans="1:11" ht="58" x14ac:dyDescent="0.35">
      <c r="A211" s="6" t="s">
        <v>125</v>
      </c>
      <c r="B211" s="6"/>
      <c r="C211" s="8" t="s">
        <v>12</v>
      </c>
      <c r="D211" s="6" t="s">
        <v>635</v>
      </c>
      <c r="E211" s="6" t="s">
        <v>635</v>
      </c>
      <c r="F211" s="6" t="str">
        <f>TEXT(G211,"dddd")</f>
        <v>Friday</v>
      </c>
      <c r="G211" s="9">
        <v>44743</v>
      </c>
      <c r="H211" s="11"/>
      <c r="I211" s="6" t="s">
        <v>636</v>
      </c>
      <c r="J211" s="6"/>
      <c r="K211" s="6" t="s">
        <v>637</v>
      </c>
    </row>
    <row r="212" spans="1:11" ht="58" x14ac:dyDescent="0.35">
      <c r="A212" s="6" t="s">
        <v>11</v>
      </c>
      <c r="B212" s="6"/>
      <c r="C212" s="8" t="s">
        <v>18</v>
      </c>
      <c r="D212" s="6" t="s">
        <v>638</v>
      </c>
      <c r="E212" s="6" t="s">
        <v>639</v>
      </c>
      <c r="F212" s="6" t="str">
        <f t="shared" ref="F212" si="5">TEXT(G212,"dddd")</f>
        <v>Friday</v>
      </c>
      <c r="G212" s="9">
        <v>44743</v>
      </c>
      <c r="H212" s="11"/>
      <c r="I212" s="6" t="s">
        <v>640</v>
      </c>
      <c r="J212" s="6"/>
      <c r="K212" s="6"/>
    </row>
    <row r="213" spans="1:11" ht="58" x14ac:dyDescent="0.35">
      <c r="A213" s="6" t="s">
        <v>392</v>
      </c>
      <c r="B213" s="6"/>
      <c r="C213" s="8" t="s">
        <v>641</v>
      </c>
      <c r="D213" s="6" t="s">
        <v>642</v>
      </c>
      <c r="E213" s="6" t="s">
        <v>643</v>
      </c>
      <c r="F213" s="6" t="s">
        <v>395</v>
      </c>
      <c r="G213" s="9">
        <v>44743</v>
      </c>
      <c r="H213" s="11"/>
      <c r="I213" s="6" t="s">
        <v>644</v>
      </c>
      <c r="J213" s="38"/>
      <c r="K213" s="6"/>
    </row>
    <row r="214" spans="1:11" ht="87" x14ac:dyDescent="0.35">
      <c r="A214" s="6" t="s">
        <v>645</v>
      </c>
      <c r="B214" s="6" t="s">
        <v>646</v>
      </c>
      <c r="C214" s="8" t="s">
        <v>235</v>
      </c>
      <c r="D214" s="6" t="s">
        <v>647</v>
      </c>
      <c r="E214" s="6" t="s">
        <v>648</v>
      </c>
      <c r="F214" s="6" t="str">
        <f t="shared" ref="F214:F277" si="6">TEXT(G214,"dddd")</f>
        <v>Friday</v>
      </c>
      <c r="G214" s="9">
        <v>44743</v>
      </c>
      <c r="H214" s="11"/>
      <c r="I214" s="9" t="s">
        <v>649</v>
      </c>
      <c r="J214" s="30" t="s">
        <v>650</v>
      </c>
      <c r="K214" s="6" t="s">
        <v>626</v>
      </c>
    </row>
    <row r="215" spans="1:11" ht="29" x14ac:dyDescent="0.35">
      <c r="A215" s="6" t="s">
        <v>11</v>
      </c>
      <c r="B215" s="6" t="s">
        <v>651</v>
      </c>
      <c r="C215" s="8" t="s">
        <v>18</v>
      </c>
      <c r="D215" s="6" t="s">
        <v>652</v>
      </c>
      <c r="E215" s="6" t="s">
        <v>653</v>
      </c>
      <c r="F215" s="6" t="str">
        <f t="shared" si="6"/>
        <v>Friday</v>
      </c>
      <c r="G215" s="9">
        <v>44743</v>
      </c>
      <c r="H215" s="11"/>
      <c r="I215" s="6" t="s">
        <v>455</v>
      </c>
      <c r="J215" s="30"/>
      <c r="K215" s="6"/>
    </row>
    <row r="216" spans="1:11" ht="43.5" x14ac:dyDescent="0.35">
      <c r="A216" s="6" t="s">
        <v>654</v>
      </c>
      <c r="B216" s="6" t="s">
        <v>655</v>
      </c>
      <c r="C216" s="8" t="s">
        <v>235</v>
      </c>
      <c r="D216" s="6" t="s">
        <v>656</v>
      </c>
      <c r="E216" s="6" t="s">
        <v>657</v>
      </c>
      <c r="F216" s="6" t="str">
        <f t="shared" si="6"/>
        <v>Friday</v>
      </c>
      <c r="G216" s="9">
        <v>44743</v>
      </c>
      <c r="H216" s="11"/>
      <c r="I216" s="9" t="s">
        <v>658</v>
      </c>
      <c r="J216" s="38"/>
      <c r="K216" s="6"/>
    </row>
    <row r="217" spans="1:11" s="27" customFormat="1" ht="43.5" x14ac:dyDescent="0.35">
      <c r="A217" s="6" t="s">
        <v>654</v>
      </c>
      <c r="B217" s="6" t="s">
        <v>659</v>
      </c>
      <c r="C217" s="8" t="s">
        <v>12</v>
      </c>
      <c r="D217" s="6" t="s">
        <v>656</v>
      </c>
      <c r="E217" s="6" t="s">
        <v>657</v>
      </c>
      <c r="F217" s="6" t="str">
        <f t="shared" si="6"/>
        <v>Friday</v>
      </c>
      <c r="G217" s="9">
        <v>44743</v>
      </c>
      <c r="H217" s="11"/>
      <c r="I217" s="9" t="s">
        <v>442</v>
      </c>
      <c r="J217" s="30" t="s">
        <v>660</v>
      </c>
      <c r="K217" s="26"/>
    </row>
    <row r="218" spans="1:11" ht="43.5" x14ac:dyDescent="0.35">
      <c r="A218" s="6" t="s">
        <v>235</v>
      </c>
      <c r="B218" s="6" t="s">
        <v>661</v>
      </c>
      <c r="C218" s="8" t="s">
        <v>235</v>
      </c>
      <c r="D218" s="6" t="s">
        <v>662</v>
      </c>
      <c r="E218" s="6" t="s">
        <v>663</v>
      </c>
      <c r="F218" s="6" t="str">
        <f t="shared" si="6"/>
        <v>Friday</v>
      </c>
      <c r="G218" s="9">
        <v>44743</v>
      </c>
      <c r="H218" s="11"/>
      <c r="I218" s="9" t="s">
        <v>664</v>
      </c>
      <c r="J218" s="30"/>
      <c r="K218" s="6"/>
    </row>
    <row r="219" spans="1:11" ht="43.5" x14ac:dyDescent="0.35">
      <c r="A219" s="6" t="s">
        <v>645</v>
      </c>
      <c r="B219" s="6" t="s">
        <v>665</v>
      </c>
      <c r="C219" s="8" t="s">
        <v>12</v>
      </c>
      <c r="D219" s="6" t="s">
        <v>647</v>
      </c>
      <c r="E219" s="6" t="s">
        <v>648</v>
      </c>
      <c r="F219" s="6" t="str">
        <f t="shared" si="6"/>
        <v>Friday</v>
      </c>
      <c r="G219" s="9">
        <v>44743</v>
      </c>
      <c r="H219" s="11"/>
      <c r="I219" s="9" t="s">
        <v>666</v>
      </c>
      <c r="J219" s="30"/>
      <c r="K219" s="6"/>
    </row>
    <row r="220" spans="1:11" ht="43.5" x14ac:dyDescent="0.35">
      <c r="A220" s="6" t="s">
        <v>107</v>
      </c>
      <c r="B220" s="6" t="s">
        <v>667</v>
      </c>
      <c r="C220" s="8" t="s">
        <v>18</v>
      </c>
      <c r="D220" s="6" t="s">
        <v>668</v>
      </c>
      <c r="E220" s="6" t="s">
        <v>669</v>
      </c>
      <c r="F220" s="6" t="str">
        <f t="shared" si="6"/>
        <v>Friday</v>
      </c>
      <c r="G220" s="9">
        <v>44743</v>
      </c>
      <c r="H220" s="11"/>
      <c r="I220" s="9" t="s">
        <v>670</v>
      </c>
      <c r="J220" s="30"/>
      <c r="K220" s="6"/>
    </row>
    <row r="221" spans="1:11" ht="43.5" x14ac:dyDescent="0.35">
      <c r="A221" s="6" t="s">
        <v>107</v>
      </c>
      <c r="B221" s="6" t="s">
        <v>671</v>
      </c>
      <c r="C221" s="8" t="s">
        <v>18</v>
      </c>
      <c r="D221" s="6" t="s">
        <v>672</v>
      </c>
      <c r="E221" s="6" t="s">
        <v>673</v>
      </c>
      <c r="F221" s="6" t="str">
        <f t="shared" si="6"/>
        <v>Friday</v>
      </c>
      <c r="G221" s="9">
        <v>44743</v>
      </c>
      <c r="H221" s="11"/>
      <c r="I221" s="9" t="s">
        <v>670</v>
      </c>
      <c r="J221" s="30"/>
      <c r="K221" s="6"/>
    </row>
    <row r="222" spans="1:11" ht="101.5" x14ac:dyDescent="0.35">
      <c r="A222" s="12" t="s">
        <v>674</v>
      </c>
      <c r="B222" s="12"/>
      <c r="C222" s="13" t="s">
        <v>12</v>
      </c>
      <c r="D222" s="12" t="s">
        <v>675</v>
      </c>
      <c r="E222" s="12" t="s">
        <v>676</v>
      </c>
      <c r="F222" s="12" t="str">
        <f t="shared" si="6"/>
        <v>Saturday</v>
      </c>
      <c r="G222" s="14">
        <v>44744</v>
      </c>
      <c r="H222" s="15" t="s">
        <v>21</v>
      </c>
      <c r="I222" s="12" t="s">
        <v>677</v>
      </c>
      <c r="J222" s="39" t="s">
        <v>678</v>
      </c>
      <c r="K222" s="6"/>
    </row>
    <row r="223" spans="1:11" ht="43.5" x14ac:dyDescent="0.35">
      <c r="A223" s="6" t="s">
        <v>191</v>
      </c>
      <c r="B223" s="6" t="s">
        <v>679</v>
      </c>
      <c r="C223" s="8" t="s">
        <v>12</v>
      </c>
      <c r="D223" s="6" t="s">
        <v>680</v>
      </c>
      <c r="E223" s="6" t="s">
        <v>681</v>
      </c>
      <c r="F223" s="6" t="str">
        <f t="shared" si="6"/>
        <v>Sunday</v>
      </c>
      <c r="G223" s="9">
        <v>44745</v>
      </c>
      <c r="H223" s="11"/>
      <c r="I223" s="9" t="s">
        <v>682</v>
      </c>
      <c r="J223" s="30"/>
      <c r="K223" s="6"/>
    </row>
    <row r="224" spans="1:11" ht="43.5" x14ac:dyDescent="0.35">
      <c r="A224" s="6" t="s">
        <v>23</v>
      </c>
      <c r="B224" s="6" t="s">
        <v>661</v>
      </c>
      <c r="C224" s="8" t="s">
        <v>12</v>
      </c>
      <c r="D224" s="6" t="s">
        <v>662</v>
      </c>
      <c r="E224" s="6" t="s">
        <v>663</v>
      </c>
      <c r="F224" s="6" t="str">
        <f t="shared" si="6"/>
        <v>Sunday</v>
      </c>
      <c r="G224" s="9">
        <v>44745</v>
      </c>
      <c r="H224" s="11"/>
      <c r="I224" s="9" t="s">
        <v>664</v>
      </c>
      <c r="J224" s="30"/>
      <c r="K224" s="6"/>
    </row>
    <row r="225" spans="1:11" ht="58" x14ac:dyDescent="0.35">
      <c r="A225" s="6" t="s">
        <v>485</v>
      </c>
      <c r="B225" s="6"/>
      <c r="C225" s="8" t="s">
        <v>12</v>
      </c>
      <c r="D225" s="6" t="s">
        <v>683</v>
      </c>
      <c r="E225" s="6" t="s">
        <v>683</v>
      </c>
      <c r="F225" s="6" t="str">
        <f t="shared" si="6"/>
        <v>Tuesday</v>
      </c>
      <c r="G225" s="9">
        <v>44747</v>
      </c>
      <c r="H225" s="11"/>
      <c r="I225" s="6" t="s">
        <v>494</v>
      </c>
      <c r="J225" s="6" t="s">
        <v>684</v>
      </c>
      <c r="K225" s="6"/>
    </row>
    <row r="226" spans="1:11" ht="43.5" x14ac:dyDescent="0.35">
      <c r="A226" s="6" t="s">
        <v>11</v>
      </c>
      <c r="B226" s="6" t="s">
        <v>651</v>
      </c>
      <c r="C226" s="8" t="s">
        <v>18</v>
      </c>
      <c r="D226" s="6" t="s">
        <v>685</v>
      </c>
      <c r="E226" s="6" t="s">
        <v>686</v>
      </c>
      <c r="F226" s="6" t="str">
        <f t="shared" si="6"/>
        <v>Tuesday</v>
      </c>
      <c r="G226" s="9">
        <v>44747</v>
      </c>
      <c r="H226" s="11"/>
      <c r="I226" s="6" t="s">
        <v>455</v>
      </c>
      <c r="J226" s="38" t="s">
        <v>687</v>
      </c>
      <c r="K226" s="6"/>
    </row>
    <row r="227" spans="1:11" ht="43.5" x14ac:dyDescent="0.35">
      <c r="A227" s="6" t="s">
        <v>645</v>
      </c>
      <c r="B227" s="6"/>
      <c r="C227" s="8" t="s">
        <v>12</v>
      </c>
      <c r="D227" s="6" t="s">
        <v>688</v>
      </c>
      <c r="E227" s="6" t="s">
        <v>689</v>
      </c>
      <c r="F227" s="6" t="str">
        <f t="shared" si="6"/>
        <v>Tuesday</v>
      </c>
      <c r="G227" s="9">
        <v>44747</v>
      </c>
      <c r="H227" s="11"/>
      <c r="I227" s="9" t="s">
        <v>690</v>
      </c>
      <c r="J227" s="30" t="s">
        <v>691</v>
      </c>
      <c r="K227" s="6"/>
    </row>
    <row r="228" spans="1:11" ht="58" x14ac:dyDescent="0.35">
      <c r="A228" s="6" t="s">
        <v>485</v>
      </c>
      <c r="B228" s="6" t="s">
        <v>108</v>
      </c>
      <c r="C228" s="8" t="s">
        <v>12</v>
      </c>
      <c r="D228" s="6" t="s">
        <v>692</v>
      </c>
      <c r="E228" s="6" t="s">
        <v>693</v>
      </c>
      <c r="F228" s="6" t="str">
        <f t="shared" si="6"/>
        <v>Tuesday</v>
      </c>
      <c r="G228" s="9">
        <v>44747</v>
      </c>
      <c r="H228" s="11"/>
      <c r="I228" s="6" t="s">
        <v>227</v>
      </c>
      <c r="J228" s="30" t="s">
        <v>694</v>
      </c>
      <c r="K228" s="6"/>
    </row>
    <row r="229" spans="1:11" ht="72.5" x14ac:dyDescent="0.35">
      <c r="A229" s="6" t="s">
        <v>107</v>
      </c>
      <c r="B229" s="6"/>
      <c r="C229" s="8" t="s">
        <v>12</v>
      </c>
      <c r="D229" s="6" t="s">
        <v>695</v>
      </c>
      <c r="E229" s="6" t="s">
        <v>696</v>
      </c>
      <c r="F229" s="6" t="str">
        <f t="shared" si="6"/>
        <v>Tuesday</v>
      </c>
      <c r="G229" s="9">
        <v>44747</v>
      </c>
      <c r="H229" s="11"/>
      <c r="I229" s="6" t="s">
        <v>111</v>
      </c>
      <c r="J229" s="30" t="s">
        <v>691</v>
      </c>
      <c r="K229" s="6"/>
    </row>
    <row r="230" spans="1:11" ht="72.5" x14ac:dyDescent="0.35">
      <c r="A230" s="6" t="s">
        <v>11</v>
      </c>
      <c r="B230" s="6" t="s">
        <v>108</v>
      </c>
      <c r="C230" s="8" t="s">
        <v>12</v>
      </c>
      <c r="D230" s="6" t="s">
        <v>697</v>
      </c>
      <c r="E230" s="6" t="s">
        <v>698</v>
      </c>
      <c r="F230" s="6" t="str">
        <f t="shared" si="6"/>
        <v>Tuesday</v>
      </c>
      <c r="G230" s="9">
        <v>44747</v>
      </c>
      <c r="H230" s="11"/>
      <c r="I230" s="6" t="s">
        <v>699</v>
      </c>
      <c r="J230" s="17" t="s">
        <v>700</v>
      </c>
      <c r="K230" s="6"/>
    </row>
    <row r="231" spans="1:11" ht="29" x14ac:dyDescent="0.35">
      <c r="A231" s="6" t="s">
        <v>11</v>
      </c>
      <c r="B231" s="6"/>
      <c r="C231" s="8" t="s">
        <v>12</v>
      </c>
      <c r="D231" s="6" t="s">
        <v>701</v>
      </c>
      <c r="E231" s="6" t="s">
        <v>701</v>
      </c>
      <c r="F231" s="6" t="str">
        <f t="shared" si="6"/>
        <v>Tuesday</v>
      </c>
      <c r="G231" s="9">
        <v>44747</v>
      </c>
      <c r="H231" s="11"/>
      <c r="I231" s="6" t="s">
        <v>702</v>
      </c>
      <c r="J231" s="30" t="s">
        <v>703</v>
      </c>
      <c r="K231" s="6"/>
    </row>
    <row r="232" spans="1:11" ht="29" x14ac:dyDescent="0.35">
      <c r="A232" s="6" t="s">
        <v>11</v>
      </c>
      <c r="B232" s="6"/>
      <c r="C232" s="8" t="s">
        <v>12</v>
      </c>
      <c r="D232" s="6" t="s">
        <v>704</v>
      </c>
      <c r="E232" s="6" t="s">
        <v>705</v>
      </c>
      <c r="F232" s="6" t="str">
        <f t="shared" si="6"/>
        <v>Tuesday</v>
      </c>
      <c r="G232" s="9">
        <v>44747</v>
      </c>
      <c r="H232" s="11"/>
      <c r="I232" s="6" t="s">
        <v>706</v>
      </c>
      <c r="J232" s="6" t="s">
        <v>707</v>
      </c>
      <c r="K232" s="6"/>
    </row>
    <row r="233" spans="1:11" ht="72.5" x14ac:dyDescent="0.35">
      <c r="A233" s="6" t="s">
        <v>11</v>
      </c>
      <c r="B233" s="6"/>
      <c r="C233" s="8" t="s">
        <v>18</v>
      </c>
      <c r="D233" s="6" t="s">
        <v>708</v>
      </c>
      <c r="E233" s="6" t="s">
        <v>709</v>
      </c>
      <c r="F233" s="6" t="str">
        <f t="shared" si="6"/>
        <v>Tuesday</v>
      </c>
      <c r="G233" s="9">
        <v>44747</v>
      </c>
      <c r="H233" s="11"/>
      <c r="I233" s="6" t="s">
        <v>710</v>
      </c>
      <c r="J233" s="6" t="s">
        <v>711</v>
      </c>
      <c r="K233" s="6"/>
    </row>
    <row r="234" spans="1:11" ht="43.5" x14ac:dyDescent="0.35">
      <c r="A234" s="6" t="s">
        <v>125</v>
      </c>
      <c r="B234" s="6"/>
      <c r="C234" s="8" t="s">
        <v>12</v>
      </c>
      <c r="D234" s="6" t="s">
        <v>712</v>
      </c>
      <c r="E234" s="6" t="s">
        <v>713</v>
      </c>
      <c r="F234" s="6" t="str">
        <f t="shared" si="6"/>
        <v>Tuesday</v>
      </c>
      <c r="G234" s="9">
        <v>44747</v>
      </c>
      <c r="H234" s="11"/>
      <c r="I234" s="6" t="s">
        <v>714</v>
      </c>
      <c r="J234" s="30" t="s">
        <v>715</v>
      </c>
      <c r="K234" s="6"/>
    </row>
    <row r="235" spans="1:11" ht="58" x14ac:dyDescent="0.35">
      <c r="A235" s="6" t="s">
        <v>191</v>
      </c>
      <c r="B235" s="6"/>
      <c r="C235" s="8" t="s">
        <v>12</v>
      </c>
      <c r="D235" s="6" t="s">
        <v>716</v>
      </c>
      <c r="E235" s="6" t="s">
        <v>717</v>
      </c>
      <c r="F235" s="6" t="str">
        <f t="shared" si="6"/>
        <v>Tuesday</v>
      </c>
      <c r="G235" s="9">
        <v>44747</v>
      </c>
      <c r="H235" s="11"/>
      <c r="I235" s="6" t="s">
        <v>194</v>
      </c>
      <c r="J235" s="30" t="s">
        <v>718</v>
      </c>
      <c r="K235" s="6"/>
    </row>
    <row r="236" spans="1:11" ht="72.5" x14ac:dyDescent="0.35">
      <c r="A236" s="6" t="s">
        <v>197</v>
      </c>
      <c r="B236" s="6"/>
      <c r="C236" s="8" t="s">
        <v>12</v>
      </c>
      <c r="D236" s="6" t="s">
        <v>719</v>
      </c>
      <c r="E236" s="6" t="s">
        <v>720</v>
      </c>
      <c r="F236" s="6" t="str">
        <f t="shared" si="6"/>
        <v>Tuesday</v>
      </c>
      <c r="G236" s="9">
        <v>44747</v>
      </c>
      <c r="H236" s="11"/>
      <c r="I236" s="6" t="s">
        <v>721</v>
      </c>
      <c r="J236" s="17"/>
      <c r="K236" s="6"/>
    </row>
    <row r="237" spans="1:11" ht="72.5" x14ac:dyDescent="0.35">
      <c r="A237" s="6" t="s">
        <v>197</v>
      </c>
      <c r="B237" s="6"/>
      <c r="C237" s="8" t="s">
        <v>18</v>
      </c>
      <c r="D237" s="6" t="s">
        <v>722</v>
      </c>
      <c r="E237" s="6" t="s">
        <v>720</v>
      </c>
      <c r="F237" s="6" t="str">
        <f t="shared" si="6"/>
        <v>Tuesday</v>
      </c>
      <c r="G237" s="9">
        <v>44747</v>
      </c>
      <c r="H237" s="11"/>
      <c r="I237" s="6" t="s">
        <v>721</v>
      </c>
      <c r="J237" s="17" t="s">
        <v>108</v>
      </c>
      <c r="K237" s="6"/>
    </row>
    <row r="238" spans="1:11" ht="29" x14ac:dyDescent="0.35">
      <c r="A238" s="6" t="s">
        <v>11</v>
      </c>
      <c r="B238" s="6"/>
      <c r="C238" s="8" t="s">
        <v>18</v>
      </c>
      <c r="D238" s="6" t="s">
        <v>723</v>
      </c>
      <c r="E238" s="6" t="s">
        <v>709</v>
      </c>
      <c r="F238" s="6" t="str">
        <f t="shared" si="6"/>
        <v>Tuesday</v>
      </c>
      <c r="G238" s="9">
        <v>44747</v>
      </c>
      <c r="H238" s="11"/>
      <c r="I238" s="6" t="s">
        <v>724</v>
      </c>
      <c r="J238" s="17"/>
      <c r="K238" s="6"/>
    </row>
    <row r="239" spans="1:11" ht="43.5" x14ac:dyDescent="0.35">
      <c r="A239" s="6" t="s">
        <v>11</v>
      </c>
      <c r="B239" s="6"/>
      <c r="C239" s="8" t="s">
        <v>18</v>
      </c>
      <c r="D239" s="6" t="s">
        <v>725</v>
      </c>
      <c r="E239" s="6" t="s">
        <v>726</v>
      </c>
      <c r="F239" s="6" t="str">
        <f t="shared" si="6"/>
        <v>Tuesday</v>
      </c>
      <c r="G239" s="9">
        <v>44747</v>
      </c>
      <c r="H239" s="11"/>
      <c r="I239" s="6" t="s">
        <v>727</v>
      </c>
      <c r="J239" s="17" t="s">
        <v>728</v>
      </c>
      <c r="K239" s="6"/>
    </row>
    <row r="240" spans="1:11" ht="29" x14ac:dyDescent="0.35">
      <c r="A240" s="6" t="s">
        <v>125</v>
      </c>
      <c r="B240" s="6"/>
      <c r="C240" s="8" t="s">
        <v>12</v>
      </c>
      <c r="D240" s="6" t="s">
        <v>729</v>
      </c>
      <c r="E240" s="6" t="s">
        <v>730</v>
      </c>
      <c r="F240" s="6" t="str">
        <f t="shared" si="6"/>
        <v>Tuesday</v>
      </c>
      <c r="G240" s="9">
        <v>44747</v>
      </c>
      <c r="H240" s="11"/>
      <c r="I240" s="6" t="s">
        <v>231</v>
      </c>
      <c r="J240" s="6"/>
      <c r="K240" s="6"/>
    </row>
    <row r="241" spans="1:11" x14ac:dyDescent="0.35">
      <c r="A241" s="6" t="s">
        <v>23</v>
      </c>
      <c r="B241" s="6"/>
      <c r="C241" s="8" t="s">
        <v>18</v>
      </c>
      <c r="D241" s="6" t="s">
        <v>731</v>
      </c>
      <c r="E241" s="6" t="s">
        <v>732</v>
      </c>
      <c r="F241" s="6" t="str">
        <f t="shared" si="6"/>
        <v>Tuesday</v>
      </c>
      <c r="G241" s="9">
        <v>44747</v>
      </c>
      <c r="H241" s="11"/>
      <c r="I241" s="6" t="s">
        <v>25</v>
      </c>
      <c r="J241" s="6" t="s">
        <v>108</v>
      </c>
      <c r="K241" s="6"/>
    </row>
    <row r="242" spans="1:11" ht="72.5" x14ac:dyDescent="0.35">
      <c r="A242" s="6" t="s">
        <v>197</v>
      </c>
      <c r="B242" s="6" t="s">
        <v>733</v>
      </c>
      <c r="C242" s="8" t="s">
        <v>235</v>
      </c>
      <c r="D242" s="6" t="s">
        <v>734</v>
      </c>
      <c r="E242" s="6" t="s">
        <v>735</v>
      </c>
      <c r="F242" s="6" t="str">
        <f t="shared" si="6"/>
        <v>Tuesday</v>
      </c>
      <c r="G242" s="9">
        <v>44747</v>
      </c>
      <c r="H242" s="11"/>
      <c r="I242" s="6" t="s">
        <v>261</v>
      </c>
      <c r="J242" s="22"/>
      <c r="K242" s="6"/>
    </row>
    <row r="243" spans="1:11" ht="72.5" x14ac:dyDescent="0.35">
      <c r="A243" s="6" t="s">
        <v>197</v>
      </c>
      <c r="B243" s="6" t="s">
        <v>736</v>
      </c>
      <c r="C243" s="8" t="s">
        <v>12</v>
      </c>
      <c r="D243" s="6" t="s">
        <v>737</v>
      </c>
      <c r="E243" s="6" t="s">
        <v>720</v>
      </c>
      <c r="F243" s="6" t="str">
        <f t="shared" si="6"/>
        <v>Tuesday</v>
      </c>
      <c r="G243" s="9">
        <v>44747</v>
      </c>
      <c r="H243" s="11"/>
      <c r="I243" s="6" t="s">
        <v>738</v>
      </c>
      <c r="J243" s="20" t="s">
        <v>265</v>
      </c>
      <c r="K243" s="6"/>
    </row>
    <row r="244" spans="1:11" ht="159.5" x14ac:dyDescent="0.35">
      <c r="A244" s="6" t="s">
        <v>197</v>
      </c>
      <c r="B244" s="6" t="s">
        <v>739</v>
      </c>
      <c r="C244" s="8" t="s">
        <v>12</v>
      </c>
      <c r="D244" s="6" t="s">
        <v>740</v>
      </c>
      <c r="E244" s="22" t="s">
        <v>741</v>
      </c>
      <c r="F244" s="6" t="str">
        <f t="shared" si="6"/>
        <v>Tuesday</v>
      </c>
      <c r="G244" s="9">
        <v>44747</v>
      </c>
      <c r="H244" s="11"/>
      <c r="I244" s="6" t="s">
        <v>269</v>
      </c>
      <c r="J244" s="22" t="s">
        <v>270</v>
      </c>
      <c r="K244" s="6"/>
    </row>
    <row r="245" spans="1:11" ht="72.5" x14ac:dyDescent="0.35">
      <c r="A245" s="6" t="s">
        <v>197</v>
      </c>
      <c r="B245" s="6" t="s">
        <v>742</v>
      </c>
      <c r="C245" s="8" t="s">
        <v>12</v>
      </c>
      <c r="D245" s="6" t="s">
        <v>743</v>
      </c>
      <c r="E245" s="6" t="s">
        <v>744</v>
      </c>
      <c r="F245" s="6" t="str">
        <f t="shared" si="6"/>
        <v>Tuesday</v>
      </c>
      <c r="G245" s="9">
        <v>44747</v>
      </c>
      <c r="H245" s="11"/>
      <c r="I245" s="6" t="s">
        <v>269</v>
      </c>
      <c r="J245" s="22"/>
      <c r="K245" s="6"/>
    </row>
    <row r="246" spans="1:11" ht="87" x14ac:dyDescent="0.35">
      <c r="A246" s="6" t="s">
        <v>197</v>
      </c>
      <c r="B246" s="6" t="s">
        <v>745</v>
      </c>
      <c r="C246" s="8" t="s">
        <v>12</v>
      </c>
      <c r="D246" s="6" t="s">
        <v>746</v>
      </c>
      <c r="E246" s="6" t="s">
        <v>747</v>
      </c>
      <c r="F246" s="6" t="str">
        <f t="shared" si="6"/>
        <v>Tuesday</v>
      </c>
      <c r="G246" s="9">
        <v>44747</v>
      </c>
      <c r="H246" s="11"/>
      <c r="I246" s="6" t="s">
        <v>417</v>
      </c>
      <c r="J246" s="20" t="s">
        <v>418</v>
      </c>
      <c r="K246" s="6"/>
    </row>
    <row r="247" spans="1:11" ht="87" x14ac:dyDescent="0.35">
      <c r="A247" s="6" t="s">
        <v>197</v>
      </c>
      <c r="B247" s="6" t="s">
        <v>748</v>
      </c>
      <c r="C247" s="8" t="s">
        <v>12</v>
      </c>
      <c r="D247" s="6" t="s">
        <v>749</v>
      </c>
      <c r="E247" s="6" t="s">
        <v>747</v>
      </c>
      <c r="F247" s="6" t="str">
        <f t="shared" si="6"/>
        <v>Tuesday</v>
      </c>
      <c r="G247" s="9">
        <v>44747</v>
      </c>
      <c r="H247" s="11"/>
      <c r="I247" s="6" t="s">
        <v>417</v>
      </c>
      <c r="J247" s="20" t="s">
        <v>421</v>
      </c>
      <c r="K247" s="6"/>
    </row>
    <row r="248" spans="1:11" s="27" customFormat="1" ht="72.5" x14ac:dyDescent="0.35">
      <c r="A248" s="6" t="s">
        <v>197</v>
      </c>
      <c r="B248" s="6" t="s">
        <v>750</v>
      </c>
      <c r="C248" s="8" t="s">
        <v>18</v>
      </c>
      <c r="D248" s="6" t="s">
        <v>751</v>
      </c>
      <c r="E248" s="6" t="s">
        <v>752</v>
      </c>
      <c r="F248" s="6" t="str">
        <f t="shared" si="6"/>
        <v>Tuesday</v>
      </c>
      <c r="G248" s="9">
        <v>44747</v>
      </c>
      <c r="H248" s="11"/>
      <c r="I248" s="6" t="s">
        <v>753</v>
      </c>
      <c r="J248" s="21" t="s">
        <v>754</v>
      </c>
      <c r="K248" s="26"/>
    </row>
    <row r="249" spans="1:11" ht="87" x14ac:dyDescent="0.35">
      <c r="A249" s="6" t="s">
        <v>102</v>
      </c>
      <c r="B249" s="6" t="s">
        <v>755</v>
      </c>
      <c r="C249" s="8" t="s">
        <v>12</v>
      </c>
      <c r="D249" s="6" t="s">
        <v>756</v>
      </c>
      <c r="E249" s="6" t="s">
        <v>757</v>
      </c>
      <c r="F249" s="6" t="str">
        <f t="shared" si="6"/>
        <v>Tuesday</v>
      </c>
      <c r="G249" s="9">
        <v>44747</v>
      </c>
      <c r="H249" s="11"/>
      <c r="I249" s="6" t="s">
        <v>758</v>
      </c>
      <c r="J249" s="20" t="s">
        <v>759</v>
      </c>
      <c r="K249" s="6"/>
    </row>
    <row r="250" spans="1:11" ht="145" x14ac:dyDescent="0.35">
      <c r="A250" s="6" t="s">
        <v>197</v>
      </c>
      <c r="B250" s="6" t="s">
        <v>760</v>
      </c>
      <c r="C250" s="8" t="s">
        <v>18</v>
      </c>
      <c r="D250" s="6" t="s">
        <v>761</v>
      </c>
      <c r="E250" s="6" t="s">
        <v>762</v>
      </c>
      <c r="F250" s="6" t="str">
        <f t="shared" si="6"/>
        <v>Tuesday</v>
      </c>
      <c r="G250" s="9">
        <v>44747</v>
      </c>
      <c r="H250" s="11" t="s">
        <v>763</v>
      </c>
      <c r="I250" s="6" t="s">
        <v>753</v>
      </c>
      <c r="J250" s="17" t="s">
        <v>764</v>
      </c>
      <c r="K250" s="6"/>
    </row>
    <row r="251" spans="1:11" ht="400.5" x14ac:dyDescent="0.35">
      <c r="A251" s="6" t="s">
        <v>197</v>
      </c>
      <c r="B251" s="6" t="s">
        <v>765</v>
      </c>
      <c r="C251" s="8" t="s">
        <v>18</v>
      </c>
      <c r="D251" s="6" t="s">
        <v>766</v>
      </c>
      <c r="E251" s="6" t="s">
        <v>767</v>
      </c>
      <c r="F251" s="6" t="str">
        <f t="shared" si="6"/>
        <v>Tuesday</v>
      </c>
      <c r="G251" s="9">
        <v>44747</v>
      </c>
      <c r="H251" s="11"/>
      <c r="I251" s="6" t="s">
        <v>768</v>
      </c>
      <c r="J251" s="21" t="s">
        <v>108</v>
      </c>
      <c r="K251" s="6"/>
    </row>
    <row r="252" spans="1:11" ht="72.5" x14ac:dyDescent="0.35">
      <c r="A252" s="6" t="s">
        <v>197</v>
      </c>
      <c r="B252" s="6" t="s">
        <v>769</v>
      </c>
      <c r="C252" s="8" t="s">
        <v>18</v>
      </c>
      <c r="D252" s="6" t="s">
        <v>770</v>
      </c>
      <c r="E252" s="6" t="s">
        <v>771</v>
      </c>
      <c r="F252" s="6" t="str">
        <f t="shared" si="6"/>
        <v>Tuesday</v>
      </c>
      <c r="G252" s="9">
        <v>44747</v>
      </c>
      <c r="H252" s="11"/>
      <c r="I252" s="6" t="s">
        <v>753</v>
      </c>
      <c r="J252" s="17" t="s">
        <v>318</v>
      </c>
      <c r="K252" s="6"/>
    </row>
    <row r="253" spans="1:11" ht="72.5" x14ac:dyDescent="0.35">
      <c r="A253" s="6" t="s">
        <v>197</v>
      </c>
      <c r="B253" s="6" t="s">
        <v>772</v>
      </c>
      <c r="C253" s="8" t="s">
        <v>18</v>
      </c>
      <c r="D253" s="6" t="s">
        <v>773</v>
      </c>
      <c r="E253" s="6" t="s">
        <v>774</v>
      </c>
      <c r="F253" s="6" t="str">
        <f t="shared" si="6"/>
        <v>Tuesday</v>
      </c>
      <c r="G253" s="9">
        <v>44747</v>
      </c>
      <c r="H253" s="11"/>
      <c r="I253" s="6" t="s">
        <v>753</v>
      </c>
      <c r="J253" s="21" t="s">
        <v>775</v>
      </c>
      <c r="K253" s="6"/>
    </row>
    <row r="254" spans="1:11" ht="130.5" x14ac:dyDescent="0.35">
      <c r="A254" s="6" t="s">
        <v>197</v>
      </c>
      <c r="B254" s="6" t="s">
        <v>776</v>
      </c>
      <c r="C254" s="8" t="s">
        <v>18</v>
      </c>
      <c r="D254" s="6" t="s">
        <v>777</v>
      </c>
      <c r="E254" s="6" t="s">
        <v>747</v>
      </c>
      <c r="F254" s="6" t="str">
        <f t="shared" si="6"/>
        <v>Tuesday</v>
      </c>
      <c r="G254" s="9">
        <v>44747</v>
      </c>
      <c r="H254" s="11"/>
      <c r="I254" s="6" t="s">
        <v>778</v>
      </c>
      <c r="J254" s="6" t="s">
        <v>779</v>
      </c>
      <c r="K254" s="6"/>
    </row>
    <row r="255" spans="1:11" ht="58" x14ac:dyDescent="0.35">
      <c r="A255" s="6" t="s">
        <v>197</v>
      </c>
      <c r="B255" s="6" t="s">
        <v>279</v>
      </c>
      <c r="C255" s="8" t="s">
        <v>18</v>
      </c>
      <c r="D255" s="6" t="s">
        <v>780</v>
      </c>
      <c r="E255" s="6" t="s">
        <v>781</v>
      </c>
      <c r="F255" s="6" t="str">
        <f t="shared" si="6"/>
        <v>Tuesday</v>
      </c>
      <c r="G255" s="9">
        <v>44747</v>
      </c>
      <c r="H255" s="11"/>
      <c r="I255" s="6" t="s">
        <v>430</v>
      </c>
      <c r="J255" s="6"/>
      <c r="K255" s="6"/>
    </row>
    <row r="256" spans="1:11" ht="101.5" x14ac:dyDescent="0.35">
      <c r="A256" s="6" t="s">
        <v>197</v>
      </c>
      <c r="B256" s="6" t="s">
        <v>782</v>
      </c>
      <c r="C256" s="8" t="s">
        <v>18</v>
      </c>
      <c r="D256" s="6" t="s">
        <v>783</v>
      </c>
      <c r="E256" s="6" t="s">
        <v>747</v>
      </c>
      <c r="F256" s="6" t="str">
        <f t="shared" si="6"/>
        <v>Tuesday</v>
      </c>
      <c r="G256" s="9">
        <v>44747</v>
      </c>
      <c r="H256" s="11"/>
      <c r="I256" s="6" t="s">
        <v>784</v>
      </c>
      <c r="J256" s="20" t="s">
        <v>785</v>
      </c>
      <c r="K256" s="6"/>
    </row>
    <row r="257" spans="1:11" ht="72.5" x14ac:dyDescent="0.35">
      <c r="A257" s="6" t="s">
        <v>197</v>
      </c>
      <c r="B257" s="6" t="s">
        <v>786</v>
      </c>
      <c r="C257" s="8" t="s">
        <v>18</v>
      </c>
      <c r="D257" s="6" t="s">
        <v>787</v>
      </c>
      <c r="E257" s="6" t="s">
        <v>747</v>
      </c>
      <c r="F257" s="6" t="str">
        <f t="shared" si="6"/>
        <v>Tuesday</v>
      </c>
      <c r="G257" s="9">
        <v>44747</v>
      </c>
      <c r="H257" s="11"/>
      <c r="I257" s="6" t="s">
        <v>788</v>
      </c>
      <c r="J257" s="21" t="s">
        <v>789</v>
      </c>
      <c r="K257" s="6"/>
    </row>
    <row r="258" spans="1:11" ht="72.5" x14ac:dyDescent="0.35">
      <c r="A258" s="6" t="s">
        <v>197</v>
      </c>
      <c r="B258" s="6" t="s">
        <v>790</v>
      </c>
      <c r="C258" s="8" t="s">
        <v>18</v>
      </c>
      <c r="D258" s="6" t="s">
        <v>791</v>
      </c>
      <c r="E258" s="6" t="s">
        <v>424</v>
      </c>
      <c r="F258" s="6" t="str">
        <f t="shared" si="6"/>
        <v>Tuesday</v>
      </c>
      <c r="G258" s="9">
        <v>44747</v>
      </c>
      <c r="H258" s="11"/>
      <c r="I258" s="6" t="s">
        <v>788</v>
      </c>
      <c r="J258" s="21" t="s">
        <v>514</v>
      </c>
      <c r="K258" s="6"/>
    </row>
    <row r="259" spans="1:11" ht="72.5" x14ac:dyDescent="0.35">
      <c r="A259" s="6" t="s">
        <v>197</v>
      </c>
      <c r="B259" s="6" t="s">
        <v>792</v>
      </c>
      <c r="C259" s="8" t="s">
        <v>18</v>
      </c>
      <c r="D259" s="6" t="s">
        <v>793</v>
      </c>
      <c r="E259" s="6" t="s">
        <v>747</v>
      </c>
      <c r="F259" s="6" t="str">
        <f t="shared" si="6"/>
        <v>Tuesday</v>
      </c>
      <c r="G259" s="9">
        <v>44747</v>
      </c>
      <c r="H259" s="11"/>
      <c r="I259" s="6" t="s">
        <v>794</v>
      </c>
      <c r="J259" s="21" t="s">
        <v>517</v>
      </c>
      <c r="K259" s="6"/>
    </row>
    <row r="260" spans="1:11" ht="58" x14ac:dyDescent="0.35">
      <c r="A260" s="6" t="s">
        <v>197</v>
      </c>
      <c r="B260" s="6" t="s">
        <v>795</v>
      </c>
      <c r="C260" s="8" t="s">
        <v>18</v>
      </c>
      <c r="D260" s="6" t="s">
        <v>796</v>
      </c>
      <c r="E260" s="6" t="s">
        <v>747</v>
      </c>
      <c r="F260" s="6" t="str">
        <f t="shared" si="6"/>
        <v>Tuesday</v>
      </c>
      <c r="G260" s="9">
        <v>44747</v>
      </c>
      <c r="H260" s="11"/>
      <c r="I260" s="6" t="s">
        <v>797</v>
      </c>
      <c r="J260" s="21" t="s">
        <v>520</v>
      </c>
      <c r="K260" s="6"/>
    </row>
    <row r="261" spans="1:11" ht="203" x14ac:dyDescent="0.35">
      <c r="A261" s="6" t="s">
        <v>197</v>
      </c>
      <c r="B261" s="6" t="s">
        <v>279</v>
      </c>
      <c r="C261" s="8" t="s">
        <v>18</v>
      </c>
      <c r="D261" s="6" t="s">
        <v>798</v>
      </c>
      <c r="E261" s="6" t="s">
        <v>799</v>
      </c>
      <c r="F261" s="6" t="str">
        <f t="shared" si="6"/>
        <v>Tuesday</v>
      </c>
      <c r="G261" s="9">
        <v>44747</v>
      </c>
      <c r="H261" s="11"/>
      <c r="I261" s="6" t="s">
        <v>282</v>
      </c>
      <c r="J261" s="6" t="s">
        <v>283</v>
      </c>
      <c r="K261" s="6"/>
    </row>
    <row r="262" spans="1:11" ht="87" x14ac:dyDescent="0.35">
      <c r="A262" s="6" t="s">
        <v>197</v>
      </c>
      <c r="B262" s="6" t="s">
        <v>800</v>
      </c>
      <c r="C262" s="8"/>
      <c r="D262" s="6" t="s">
        <v>801</v>
      </c>
      <c r="E262" s="6" t="s">
        <v>802</v>
      </c>
      <c r="F262" s="6" t="str">
        <f t="shared" si="6"/>
        <v>Tuesday</v>
      </c>
      <c r="G262" s="9">
        <v>44747</v>
      </c>
      <c r="H262" s="11"/>
      <c r="I262" s="6" t="s">
        <v>803</v>
      </c>
      <c r="J262" s="22"/>
      <c r="K262" s="6"/>
    </row>
    <row r="263" spans="1:11" ht="72.5" x14ac:dyDescent="0.35">
      <c r="A263" s="6" t="s">
        <v>197</v>
      </c>
      <c r="B263" s="6" t="s">
        <v>108</v>
      </c>
      <c r="C263" s="8" t="s">
        <v>12</v>
      </c>
      <c r="D263" s="6" t="s">
        <v>804</v>
      </c>
      <c r="E263" s="6" t="s">
        <v>747</v>
      </c>
      <c r="F263" s="6" t="str">
        <f t="shared" si="6"/>
        <v>Tuesday</v>
      </c>
      <c r="G263" s="9">
        <v>44747</v>
      </c>
      <c r="H263" s="11"/>
      <c r="I263" s="6" t="s">
        <v>805</v>
      </c>
      <c r="J263" s="6"/>
      <c r="K263" s="6"/>
    </row>
    <row r="264" spans="1:11" ht="43.5" x14ac:dyDescent="0.35">
      <c r="A264" s="6" t="s">
        <v>197</v>
      </c>
      <c r="B264" s="6" t="s">
        <v>806</v>
      </c>
      <c r="C264" s="8" t="s">
        <v>18</v>
      </c>
      <c r="D264" s="6" t="s">
        <v>766</v>
      </c>
      <c r="E264" s="6" t="s">
        <v>720</v>
      </c>
      <c r="F264" s="6" t="str">
        <f t="shared" si="6"/>
        <v>Tuesday</v>
      </c>
      <c r="G264" s="9">
        <v>44747</v>
      </c>
      <c r="H264" s="11"/>
      <c r="I264" s="6" t="s">
        <v>807</v>
      </c>
      <c r="J264" s="6" t="s">
        <v>808</v>
      </c>
      <c r="K264" s="6"/>
    </row>
    <row r="265" spans="1:11" s="27" customFormat="1" ht="58" x14ac:dyDescent="0.35">
      <c r="A265" s="6" t="s">
        <v>102</v>
      </c>
      <c r="B265" s="6"/>
      <c r="C265" s="8" t="s">
        <v>18</v>
      </c>
      <c r="D265" s="6" t="s">
        <v>809</v>
      </c>
      <c r="E265" s="6" t="s">
        <v>810</v>
      </c>
      <c r="F265" s="6" t="str">
        <f t="shared" si="6"/>
        <v>Tuesday</v>
      </c>
      <c r="G265" s="9">
        <v>44747</v>
      </c>
      <c r="H265" s="11"/>
      <c r="I265" s="6" t="s">
        <v>811</v>
      </c>
      <c r="J265" s="6" t="s">
        <v>812</v>
      </c>
      <c r="K265" s="26"/>
    </row>
    <row r="266" spans="1:11" ht="43.5" x14ac:dyDescent="0.35">
      <c r="A266" s="6" t="s">
        <v>11</v>
      </c>
      <c r="B266" s="6"/>
      <c r="C266" s="8" t="s">
        <v>12</v>
      </c>
      <c r="D266" s="6" t="s">
        <v>813</v>
      </c>
      <c r="E266" s="6" t="s">
        <v>813</v>
      </c>
      <c r="F266" s="6" t="str">
        <f t="shared" si="6"/>
        <v>Tuesday</v>
      </c>
      <c r="G266" s="9">
        <v>44754</v>
      </c>
      <c r="H266" s="11"/>
      <c r="I266" s="6" t="s">
        <v>67</v>
      </c>
      <c r="J266" s="6"/>
      <c r="K266" s="6"/>
    </row>
    <row r="267" spans="1:11" ht="29" x14ac:dyDescent="0.35">
      <c r="A267" s="6" t="s">
        <v>102</v>
      </c>
      <c r="B267" s="6"/>
      <c r="C267" s="8" t="s">
        <v>12</v>
      </c>
      <c r="D267" s="6" t="s">
        <v>814</v>
      </c>
      <c r="E267" s="6" t="s">
        <v>815</v>
      </c>
      <c r="F267" s="6" t="str">
        <f t="shared" si="6"/>
        <v>Tuesday</v>
      </c>
      <c r="G267" s="9">
        <v>44747</v>
      </c>
      <c r="H267" s="11"/>
      <c r="I267" s="6" t="s">
        <v>816</v>
      </c>
      <c r="J267" s="6" t="s">
        <v>817</v>
      </c>
      <c r="K267" s="6"/>
    </row>
    <row r="268" spans="1:11" ht="29" x14ac:dyDescent="0.35">
      <c r="A268" s="6" t="s">
        <v>11</v>
      </c>
      <c r="B268" s="6" t="s">
        <v>108</v>
      </c>
      <c r="C268" s="8" t="s">
        <v>12</v>
      </c>
      <c r="D268" s="6" t="s">
        <v>818</v>
      </c>
      <c r="E268" s="6" t="s">
        <v>819</v>
      </c>
      <c r="F268" s="6" t="str">
        <f t="shared" si="6"/>
        <v>Wednesday</v>
      </c>
      <c r="G268" s="9">
        <v>44748</v>
      </c>
      <c r="H268" s="11"/>
      <c r="I268" s="6" t="s">
        <v>820</v>
      </c>
      <c r="J268" s="6" t="s">
        <v>821</v>
      </c>
      <c r="K268" s="6"/>
    </row>
    <row r="269" spans="1:11" ht="72.5" x14ac:dyDescent="0.35">
      <c r="A269" s="6" t="s">
        <v>197</v>
      </c>
      <c r="B269" s="6" t="s">
        <v>822</v>
      </c>
      <c r="C269" s="8" t="s">
        <v>12</v>
      </c>
      <c r="D269" s="6" t="s">
        <v>823</v>
      </c>
      <c r="E269" s="6" t="s">
        <v>824</v>
      </c>
      <c r="F269" s="6" t="str">
        <f t="shared" si="6"/>
        <v>Wednesday</v>
      </c>
      <c r="G269" s="9">
        <v>44748</v>
      </c>
      <c r="H269" s="11"/>
      <c r="I269" s="6" t="s">
        <v>269</v>
      </c>
      <c r="J269" s="22"/>
      <c r="K269" s="6"/>
    </row>
    <row r="270" spans="1:11" ht="29" x14ac:dyDescent="0.35">
      <c r="A270" s="6" t="s">
        <v>102</v>
      </c>
      <c r="B270" s="6"/>
      <c r="C270" s="8" t="s">
        <v>12</v>
      </c>
      <c r="D270" s="6" t="s">
        <v>825</v>
      </c>
      <c r="E270" s="6" t="s">
        <v>826</v>
      </c>
      <c r="F270" s="6" t="str">
        <f t="shared" si="6"/>
        <v>Wednesday</v>
      </c>
      <c r="G270" s="9">
        <v>44748</v>
      </c>
      <c r="H270" s="11"/>
      <c r="I270" s="6" t="s">
        <v>827</v>
      </c>
      <c r="J270" s="6" t="s">
        <v>828</v>
      </c>
      <c r="K270" s="6"/>
    </row>
    <row r="271" spans="1:11" ht="72.5" x14ac:dyDescent="0.35">
      <c r="A271" s="6" t="s">
        <v>102</v>
      </c>
      <c r="B271" s="6"/>
      <c r="C271" s="8" t="s">
        <v>12</v>
      </c>
      <c r="D271" s="6" t="s">
        <v>829</v>
      </c>
      <c r="E271" s="6" t="s">
        <v>830</v>
      </c>
      <c r="F271" s="6" t="str">
        <f t="shared" si="6"/>
        <v>Wednesday</v>
      </c>
      <c r="G271" s="9">
        <v>44748</v>
      </c>
      <c r="H271" s="11"/>
      <c r="I271" s="6" t="s">
        <v>831</v>
      </c>
      <c r="J271" s="6"/>
      <c r="K271" s="6"/>
    </row>
    <row r="272" spans="1:11" ht="29" x14ac:dyDescent="0.35">
      <c r="A272" s="6" t="s">
        <v>54</v>
      </c>
      <c r="B272" s="6"/>
      <c r="C272" s="8" t="s">
        <v>12</v>
      </c>
      <c r="D272" s="6" t="s">
        <v>832</v>
      </c>
      <c r="E272" s="6" t="s">
        <v>833</v>
      </c>
      <c r="F272" s="6" t="str">
        <f t="shared" si="6"/>
        <v>Wednesday</v>
      </c>
      <c r="G272" s="9">
        <v>44748</v>
      </c>
      <c r="H272" s="11"/>
      <c r="I272" s="6" t="s">
        <v>57</v>
      </c>
      <c r="J272" s="6" t="s">
        <v>834</v>
      </c>
      <c r="K272" s="6"/>
    </row>
    <row r="273" spans="1:11" ht="43.5" x14ac:dyDescent="0.35">
      <c r="A273" s="6" t="s">
        <v>11</v>
      </c>
      <c r="B273" s="6" t="s">
        <v>108</v>
      </c>
      <c r="C273" s="8" t="s">
        <v>12</v>
      </c>
      <c r="D273" s="6" t="s">
        <v>835</v>
      </c>
      <c r="E273" s="6" t="s">
        <v>835</v>
      </c>
      <c r="F273" s="6" t="str">
        <f t="shared" si="6"/>
        <v>Wednesday</v>
      </c>
      <c r="G273" s="9">
        <v>44748</v>
      </c>
      <c r="H273" s="11"/>
      <c r="I273" s="6" t="s">
        <v>836</v>
      </c>
      <c r="J273" s="30"/>
      <c r="K273" s="6"/>
    </row>
    <row r="274" spans="1:11" ht="43.5" x14ac:dyDescent="0.35">
      <c r="A274" s="6" t="s">
        <v>11</v>
      </c>
      <c r="B274" s="6"/>
      <c r="C274" s="8" t="s">
        <v>12</v>
      </c>
      <c r="D274" s="25" t="s">
        <v>837</v>
      </c>
      <c r="E274" s="6" t="s">
        <v>838</v>
      </c>
      <c r="F274" s="6" t="str">
        <f t="shared" si="6"/>
        <v>Wednesday</v>
      </c>
      <c r="G274" s="9">
        <v>44748</v>
      </c>
      <c r="H274" s="11"/>
      <c r="I274" s="6" t="s">
        <v>839</v>
      </c>
      <c r="J274" s="6" t="s">
        <v>840</v>
      </c>
      <c r="K274" s="6"/>
    </row>
    <row r="275" spans="1:11" ht="43.5" x14ac:dyDescent="0.35">
      <c r="A275" s="6" t="s">
        <v>102</v>
      </c>
      <c r="B275" s="6"/>
      <c r="C275" s="8" t="s">
        <v>12</v>
      </c>
      <c r="D275" s="6" t="s">
        <v>841</v>
      </c>
      <c r="E275" s="6" t="s">
        <v>842</v>
      </c>
      <c r="F275" s="6" t="str">
        <f t="shared" si="6"/>
        <v>Thursday</v>
      </c>
      <c r="G275" s="9">
        <v>44749</v>
      </c>
      <c r="H275" s="11"/>
      <c r="I275" s="6" t="s">
        <v>843</v>
      </c>
      <c r="J275" s="6" t="s">
        <v>817</v>
      </c>
      <c r="K275" s="6"/>
    </row>
    <row r="276" spans="1:11" ht="29" x14ac:dyDescent="0.35">
      <c r="A276" s="6" t="s">
        <v>102</v>
      </c>
      <c r="B276" s="6"/>
      <c r="C276" s="8" t="s">
        <v>12</v>
      </c>
      <c r="D276" s="6" t="s">
        <v>844</v>
      </c>
      <c r="E276" s="6" t="s">
        <v>845</v>
      </c>
      <c r="F276" s="6" t="str">
        <f t="shared" si="6"/>
        <v>Thursday</v>
      </c>
      <c r="G276" s="9">
        <v>44749</v>
      </c>
      <c r="H276" s="11"/>
      <c r="I276" s="6" t="s">
        <v>706</v>
      </c>
      <c r="J276" s="30" t="s">
        <v>691</v>
      </c>
      <c r="K276" s="6"/>
    </row>
    <row r="277" spans="1:11" ht="72.5" x14ac:dyDescent="0.35">
      <c r="A277" s="6" t="s">
        <v>375</v>
      </c>
      <c r="B277" s="6" t="s">
        <v>108</v>
      </c>
      <c r="C277" s="8" t="s">
        <v>12</v>
      </c>
      <c r="D277" s="6" t="s">
        <v>846</v>
      </c>
      <c r="E277" s="6" t="s">
        <v>847</v>
      </c>
      <c r="F277" s="6" t="str">
        <f t="shared" si="6"/>
        <v>Thursday</v>
      </c>
      <c r="G277" s="9">
        <v>44749</v>
      </c>
      <c r="H277" s="7"/>
      <c r="I277" s="6" t="s">
        <v>848</v>
      </c>
      <c r="J277" s="6" t="s">
        <v>849</v>
      </c>
      <c r="K277" s="6"/>
    </row>
    <row r="278" spans="1:11" ht="43.5" x14ac:dyDescent="0.35">
      <c r="A278" s="6" t="s">
        <v>375</v>
      </c>
      <c r="B278" s="6" t="s">
        <v>108</v>
      </c>
      <c r="C278" s="8" t="s">
        <v>12</v>
      </c>
      <c r="D278" s="6" t="s">
        <v>850</v>
      </c>
      <c r="E278" s="6" t="s">
        <v>850</v>
      </c>
      <c r="F278" s="6" t="str">
        <f t="shared" ref="F278:F342" si="7">TEXT(G278,"dddd")</f>
        <v>Thursday</v>
      </c>
      <c r="G278" s="9">
        <v>44749</v>
      </c>
      <c r="H278" s="11"/>
      <c r="I278" s="6" t="s">
        <v>851</v>
      </c>
      <c r="J278" s="6" t="s">
        <v>852</v>
      </c>
      <c r="K278" s="6"/>
    </row>
    <row r="279" spans="1:11" ht="58" x14ac:dyDescent="0.35">
      <c r="A279" s="6" t="s">
        <v>11</v>
      </c>
      <c r="B279" s="6"/>
      <c r="C279" s="8" t="s">
        <v>12</v>
      </c>
      <c r="D279" s="6" t="s">
        <v>853</v>
      </c>
      <c r="E279" s="6" t="s">
        <v>854</v>
      </c>
      <c r="F279" s="6" t="str">
        <f t="shared" si="7"/>
        <v>Thursday</v>
      </c>
      <c r="G279" s="9">
        <v>44749</v>
      </c>
      <c r="H279" s="11"/>
      <c r="I279" s="6" t="s">
        <v>855</v>
      </c>
      <c r="J279" s="6" t="s">
        <v>856</v>
      </c>
      <c r="K279" s="6"/>
    </row>
    <row r="280" spans="1:11" ht="29" x14ac:dyDescent="0.35">
      <c r="A280" s="6" t="s">
        <v>11</v>
      </c>
      <c r="B280" s="6"/>
      <c r="C280" s="8" t="s">
        <v>18</v>
      </c>
      <c r="D280" s="6" t="s">
        <v>857</v>
      </c>
      <c r="E280" s="6" t="s">
        <v>858</v>
      </c>
      <c r="F280" s="6" t="str">
        <f t="shared" si="7"/>
        <v>Thursday</v>
      </c>
      <c r="G280" s="9">
        <v>44749</v>
      </c>
      <c r="H280" s="11"/>
      <c r="I280" s="6" t="s">
        <v>124</v>
      </c>
      <c r="J280" s="6"/>
      <c r="K280" s="6"/>
    </row>
    <row r="281" spans="1:11" ht="43.5" x14ac:dyDescent="0.35">
      <c r="A281" s="6" t="s">
        <v>125</v>
      </c>
      <c r="B281" s="6" t="s">
        <v>108</v>
      </c>
      <c r="C281" s="8" t="s">
        <v>12</v>
      </c>
      <c r="D281" s="6" t="s">
        <v>859</v>
      </c>
      <c r="E281" s="6" t="s">
        <v>859</v>
      </c>
      <c r="F281" s="6" t="str">
        <f t="shared" si="7"/>
        <v>Friday</v>
      </c>
      <c r="G281" s="9">
        <v>44750</v>
      </c>
      <c r="H281" s="11"/>
      <c r="I281" s="6" t="s">
        <v>860</v>
      </c>
      <c r="J281" s="30" t="s">
        <v>703</v>
      </c>
      <c r="K281" s="6"/>
    </row>
    <row r="282" spans="1:11" ht="29" x14ac:dyDescent="0.35">
      <c r="A282" s="6" t="s">
        <v>125</v>
      </c>
      <c r="B282" s="6" t="s">
        <v>108</v>
      </c>
      <c r="C282" s="8" t="s">
        <v>12</v>
      </c>
      <c r="D282" s="6" t="s">
        <v>861</v>
      </c>
      <c r="E282" s="6" t="s">
        <v>862</v>
      </c>
      <c r="F282" s="6" t="str">
        <f t="shared" si="7"/>
        <v>Friday</v>
      </c>
      <c r="G282" s="9">
        <v>44750</v>
      </c>
      <c r="H282" s="11"/>
      <c r="I282" s="6" t="s">
        <v>863</v>
      </c>
      <c r="J282" s="30" t="s">
        <v>703</v>
      </c>
      <c r="K282" s="6"/>
    </row>
    <row r="283" spans="1:11" ht="72.5" x14ac:dyDescent="0.35">
      <c r="A283" s="6" t="s">
        <v>125</v>
      </c>
      <c r="B283" s="6" t="s">
        <v>108</v>
      </c>
      <c r="C283" s="8" t="s">
        <v>12</v>
      </c>
      <c r="D283" s="6" t="s">
        <v>864</v>
      </c>
      <c r="E283" s="6" t="s">
        <v>864</v>
      </c>
      <c r="F283" s="6" t="str">
        <f t="shared" si="7"/>
        <v>Friday</v>
      </c>
      <c r="G283" s="9">
        <v>44750</v>
      </c>
      <c r="H283" s="11"/>
      <c r="I283" s="6" t="s">
        <v>865</v>
      </c>
      <c r="J283" s="6" t="s">
        <v>866</v>
      </c>
      <c r="K283" s="6"/>
    </row>
    <row r="284" spans="1:11" s="27" customFormat="1" ht="72.5" x14ac:dyDescent="0.35">
      <c r="A284" s="6" t="s">
        <v>125</v>
      </c>
      <c r="B284" s="6" t="s">
        <v>108</v>
      </c>
      <c r="C284" s="8" t="s">
        <v>12</v>
      </c>
      <c r="D284" s="6" t="s">
        <v>867</v>
      </c>
      <c r="E284" s="6" t="s">
        <v>868</v>
      </c>
      <c r="F284" s="6" t="str">
        <f t="shared" si="7"/>
        <v>Friday</v>
      </c>
      <c r="G284" s="9">
        <v>44750</v>
      </c>
      <c r="H284" s="11"/>
      <c r="I284" s="6" t="s">
        <v>869</v>
      </c>
      <c r="J284" s="6"/>
      <c r="K284" s="6"/>
    </row>
    <row r="285" spans="1:11" s="27" customFormat="1" ht="29" x14ac:dyDescent="0.35">
      <c r="A285" s="16" t="s">
        <v>27</v>
      </c>
      <c r="B285" s="6"/>
      <c r="C285" s="8" t="s">
        <v>18</v>
      </c>
      <c r="D285" s="6" t="s">
        <v>43</v>
      </c>
      <c r="E285" s="16" t="s">
        <v>44</v>
      </c>
      <c r="F285" s="6" t="str">
        <f t="shared" si="7"/>
        <v>Friday</v>
      </c>
      <c r="G285" s="9">
        <v>44750</v>
      </c>
      <c r="H285" s="11"/>
      <c r="I285" s="16" t="s">
        <v>30</v>
      </c>
      <c r="J285" s="17" t="s">
        <v>31</v>
      </c>
      <c r="K285" s="6"/>
    </row>
    <row r="286" spans="1:11" ht="29" x14ac:dyDescent="0.35">
      <c r="A286" s="6" t="s">
        <v>11</v>
      </c>
      <c r="B286" s="6"/>
      <c r="C286" s="8" t="s">
        <v>12</v>
      </c>
      <c r="D286" s="6" t="s">
        <v>870</v>
      </c>
      <c r="E286" s="6" t="s">
        <v>871</v>
      </c>
      <c r="F286" s="6" t="str">
        <f t="shared" si="7"/>
        <v>Friday</v>
      </c>
      <c r="G286" s="9">
        <v>44750</v>
      </c>
      <c r="H286" s="11"/>
      <c r="I286" s="6" t="s">
        <v>872</v>
      </c>
      <c r="J286" s="6" t="s">
        <v>873</v>
      </c>
      <c r="K286" s="26"/>
    </row>
    <row r="287" spans="1:11" ht="43.5" x14ac:dyDescent="0.35">
      <c r="A287" s="6" t="s">
        <v>11</v>
      </c>
      <c r="B287" s="6"/>
      <c r="C287" s="8" t="s">
        <v>12</v>
      </c>
      <c r="D287" s="6" t="s">
        <v>874</v>
      </c>
      <c r="E287" s="6" t="s">
        <v>875</v>
      </c>
      <c r="F287" s="6" t="str">
        <f t="shared" si="7"/>
        <v>Friday</v>
      </c>
      <c r="G287" s="9">
        <v>44750</v>
      </c>
      <c r="H287" s="11" t="s">
        <v>15</v>
      </c>
      <c r="I287" s="6" t="s">
        <v>587</v>
      </c>
      <c r="J287" s="6" t="s">
        <v>610</v>
      </c>
      <c r="K287" s="26"/>
    </row>
    <row r="288" spans="1:11" ht="43.5" x14ac:dyDescent="0.35">
      <c r="A288" s="6" t="s">
        <v>11</v>
      </c>
      <c r="B288" s="6"/>
      <c r="C288" s="8" t="s">
        <v>12</v>
      </c>
      <c r="D288" s="6" t="s">
        <v>876</v>
      </c>
      <c r="E288" s="6" t="s">
        <v>877</v>
      </c>
      <c r="F288" s="6" t="str">
        <f t="shared" si="7"/>
        <v>Friday</v>
      </c>
      <c r="G288" s="9">
        <v>44750</v>
      </c>
      <c r="H288" s="11"/>
      <c r="I288" s="6" t="s">
        <v>878</v>
      </c>
      <c r="J288" s="6" t="s">
        <v>879</v>
      </c>
      <c r="K288" s="6"/>
    </row>
    <row r="289" spans="1:11" ht="58" x14ac:dyDescent="0.35">
      <c r="A289" s="6" t="s">
        <v>33</v>
      </c>
      <c r="B289" s="6"/>
      <c r="C289" s="8" t="s">
        <v>12</v>
      </c>
      <c r="D289" s="6" t="s">
        <v>880</v>
      </c>
      <c r="E289" s="6" t="s">
        <v>881</v>
      </c>
      <c r="F289" s="6" t="str">
        <f t="shared" si="7"/>
        <v>Friday</v>
      </c>
      <c r="G289" s="9">
        <v>44750</v>
      </c>
      <c r="H289" s="11"/>
      <c r="I289" s="6" t="s">
        <v>882</v>
      </c>
      <c r="J289" s="6" t="s">
        <v>883</v>
      </c>
      <c r="K289" s="6"/>
    </row>
    <row r="290" spans="1:11" ht="58" x14ac:dyDescent="0.35">
      <c r="A290" s="6" t="s">
        <v>33</v>
      </c>
      <c r="B290" s="6"/>
      <c r="C290" s="8" t="s">
        <v>12</v>
      </c>
      <c r="D290" s="6" t="s">
        <v>884</v>
      </c>
      <c r="E290" s="6" t="s">
        <v>885</v>
      </c>
      <c r="F290" s="6" t="str">
        <f t="shared" si="7"/>
        <v>Friday</v>
      </c>
      <c r="G290" s="9">
        <v>44750</v>
      </c>
      <c r="H290" s="11"/>
      <c r="I290" s="6" t="s">
        <v>886</v>
      </c>
      <c r="J290" s="6" t="s">
        <v>883</v>
      </c>
      <c r="K290" s="6"/>
    </row>
    <row r="291" spans="1:11" ht="29" x14ac:dyDescent="0.35">
      <c r="A291" s="12" t="s">
        <v>33</v>
      </c>
      <c r="B291" s="12"/>
      <c r="C291" s="13" t="s">
        <v>12</v>
      </c>
      <c r="D291" s="12" t="s">
        <v>887</v>
      </c>
      <c r="E291" s="12" t="s">
        <v>888</v>
      </c>
      <c r="F291" s="12" t="str">
        <f t="shared" si="7"/>
        <v>Friday</v>
      </c>
      <c r="G291" s="14">
        <v>44750</v>
      </c>
      <c r="H291" s="15"/>
      <c r="I291" s="12" t="s">
        <v>889</v>
      </c>
      <c r="J291" s="12" t="s">
        <v>890</v>
      </c>
      <c r="K291" s="6"/>
    </row>
    <row r="292" spans="1:11" ht="29" x14ac:dyDescent="0.35">
      <c r="A292" s="6" t="s">
        <v>11</v>
      </c>
      <c r="B292" s="6"/>
      <c r="C292" s="8" t="s">
        <v>12</v>
      </c>
      <c r="D292" s="6" t="s">
        <v>891</v>
      </c>
      <c r="E292" s="6" t="s">
        <v>892</v>
      </c>
      <c r="F292" s="6" t="str">
        <f t="shared" si="7"/>
        <v>Friday</v>
      </c>
      <c r="G292" s="9">
        <v>44750</v>
      </c>
      <c r="H292" s="11"/>
      <c r="I292" s="6" t="s">
        <v>893</v>
      </c>
      <c r="J292" s="30" t="s">
        <v>894</v>
      </c>
      <c r="K292" s="6"/>
    </row>
    <row r="293" spans="1:11" ht="58" x14ac:dyDescent="0.35">
      <c r="A293" s="6" t="s">
        <v>33</v>
      </c>
      <c r="B293" s="6"/>
      <c r="C293" s="8" t="s">
        <v>12</v>
      </c>
      <c r="D293" s="6" t="s">
        <v>895</v>
      </c>
      <c r="E293" s="6" t="s">
        <v>895</v>
      </c>
      <c r="F293" s="6" t="str">
        <f t="shared" si="7"/>
        <v>Friday</v>
      </c>
      <c r="G293" s="9">
        <v>44750</v>
      </c>
      <c r="H293" s="11"/>
      <c r="I293" s="6" t="s">
        <v>896</v>
      </c>
      <c r="J293" s="6" t="s">
        <v>897</v>
      </c>
      <c r="K293" s="6"/>
    </row>
    <row r="294" spans="1:11" ht="43.5" x14ac:dyDescent="0.35">
      <c r="A294" s="6" t="s">
        <v>11</v>
      </c>
      <c r="B294" s="6"/>
      <c r="C294" s="8" t="s">
        <v>12</v>
      </c>
      <c r="D294" s="6" t="s">
        <v>898</v>
      </c>
      <c r="E294" s="6" t="s">
        <v>899</v>
      </c>
      <c r="F294" s="6" t="str">
        <f t="shared" si="7"/>
        <v>Friday</v>
      </c>
      <c r="G294" s="9">
        <v>44750</v>
      </c>
      <c r="H294" s="11"/>
      <c r="I294" s="6" t="s">
        <v>67</v>
      </c>
      <c r="J294" s="6"/>
      <c r="K294" s="6"/>
    </row>
    <row r="295" spans="1:11" ht="29" x14ac:dyDescent="0.35">
      <c r="A295" s="6" t="s">
        <v>191</v>
      </c>
      <c r="B295" s="6"/>
      <c r="C295" s="8" t="s">
        <v>12</v>
      </c>
      <c r="D295" s="6" t="s">
        <v>900</v>
      </c>
      <c r="E295" s="6" t="s">
        <v>901</v>
      </c>
      <c r="F295" s="6" t="str">
        <f t="shared" si="7"/>
        <v>Friday</v>
      </c>
      <c r="G295" s="9">
        <v>44750</v>
      </c>
      <c r="H295" s="11"/>
      <c r="I295" s="6" t="s">
        <v>902</v>
      </c>
      <c r="J295" s="6"/>
      <c r="K295" s="6"/>
    </row>
    <row r="296" spans="1:11" ht="58" x14ac:dyDescent="0.35">
      <c r="A296" s="6" t="s">
        <v>521</v>
      </c>
      <c r="B296" s="6"/>
      <c r="C296" s="8" t="s">
        <v>12</v>
      </c>
      <c r="D296" s="6" t="s">
        <v>903</v>
      </c>
      <c r="E296" s="6" t="s">
        <v>904</v>
      </c>
      <c r="F296" s="6" t="str">
        <f t="shared" si="7"/>
        <v>Friday</v>
      </c>
      <c r="G296" s="9">
        <v>44750</v>
      </c>
      <c r="H296" s="11"/>
      <c r="I296" s="6" t="s">
        <v>618</v>
      </c>
      <c r="J296" s="17"/>
      <c r="K296" s="6"/>
    </row>
    <row r="297" spans="1:11" ht="43.5" x14ac:dyDescent="0.35">
      <c r="A297" s="6" t="s">
        <v>11</v>
      </c>
      <c r="B297" s="6"/>
      <c r="C297" s="8" t="s">
        <v>12</v>
      </c>
      <c r="D297" s="6" t="s">
        <v>905</v>
      </c>
      <c r="E297" s="6" t="s">
        <v>906</v>
      </c>
      <c r="F297" s="6" t="str">
        <f t="shared" si="7"/>
        <v>Friday</v>
      </c>
      <c r="G297" s="9">
        <v>44750</v>
      </c>
      <c r="H297" s="11"/>
      <c r="I297" s="6" t="s">
        <v>67</v>
      </c>
      <c r="J297" s="6"/>
      <c r="K297" s="6"/>
    </row>
    <row r="298" spans="1:11" ht="101.5" x14ac:dyDescent="0.35">
      <c r="A298" s="12" t="s">
        <v>33</v>
      </c>
      <c r="B298" s="12" t="s">
        <v>108</v>
      </c>
      <c r="C298" s="13" t="s">
        <v>18</v>
      </c>
      <c r="D298" s="12" t="s">
        <v>907</v>
      </c>
      <c r="E298" s="12" t="s">
        <v>908</v>
      </c>
      <c r="F298" s="12" t="str">
        <f t="shared" si="7"/>
        <v>Saturday</v>
      </c>
      <c r="G298" s="14">
        <v>44751</v>
      </c>
      <c r="H298" s="15" t="s">
        <v>909</v>
      </c>
      <c r="I298" s="12" t="s">
        <v>910</v>
      </c>
      <c r="J298" s="12" t="s">
        <v>911</v>
      </c>
      <c r="K298" s="6"/>
    </row>
    <row r="299" spans="1:11" ht="58" x14ac:dyDescent="0.35">
      <c r="A299" s="6" t="s">
        <v>11</v>
      </c>
      <c r="B299" s="6"/>
      <c r="C299" s="8" t="s">
        <v>12</v>
      </c>
      <c r="D299" s="6" t="s">
        <v>912</v>
      </c>
      <c r="E299" s="6" t="s">
        <v>913</v>
      </c>
      <c r="F299" s="6" t="str">
        <f t="shared" si="7"/>
        <v>Saturday</v>
      </c>
      <c r="G299" s="9">
        <v>44751</v>
      </c>
      <c r="H299" s="11"/>
      <c r="I299" s="6" t="s">
        <v>914</v>
      </c>
      <c r="J299" s="17"/>
      <c r="K299" s="6"/>
    </row>
    <row r="300" spans="1:11" x14ac:dyDescent="0.35">
      <c r="A300" s="6" t="s">
        <v>191</v>
      </c>
      <c r="B300" s="6"/>
      <c r="C300" s="8" t="s">
        <v>12</v>
      </c>
      <c r="D300" s="6" t="s">
        <v>915</v>
      </c>
      <c r="E300" s="6" t="s">
        <v>916</v>
      </c>
      <c r="F300" s="6" t="str">
        <f t="shared" si="7"/>
        <v>Saturday</v>
      </c>
      <c r="G300" s="9">
        <v>44751</v>
      </c>
      <c r="H300" s="11"/>
      <c r="I300" s="6" t="s">
        <v>682</v>
      </c>
      <c r="J300" s="17"/>
      <c r="K300" s="6"/>
    </row>
    <row r="301" spans="1:11" ht="43.5" x14ac:dyDescent="0.35">
      <c r="A301" s="6" t="s">
        <v>11</v>
      </c>
      <c r="B301" s="6" t="s">
        <v>917</v>
      </c>
      <c r="C301" s="8" t="s">
        <v>18</v>
      </c>
      <c r="D301" s="6" t="s">
        <v>918</v>
      </c>
      <c r="E301" s="6" t="s">
        <v>919</v>
      </c>
      <c r="F301" s="6" t="str">
        <f t="shared" si="7"/>
        <v>Sunday</v>
      </c>
      <c r="G301" s="9">
        <v>44752</v>
      </c>
      <c r="H301" s="11"/>
      <c r="I301" s="6" t="s">
        <v>920</v>
      </c>
      <c r="J301" s="6"/>
      <c r="K301" s="6"/>
    </row>
    <row r="302" spans="1:11" ht="43.5" x14ac:dyDescent="0.35">
      <c r="A302" s="6" t="s">
        <v>11</v>
      </c>
      <c r="B302" s="6" t="s">
        <v>921</v>
      </c>
      <c r="C302" s="8" t="s">
        <v>18</v>
      </c>
      <c r="D302" s="6" t="s">
        <v>922</v>
      </c>
      <c r="E302" s="6" t="s">
        <v>922</v>
      </c>
      <c r="F302" s="6" t="str">
        <f t="shared" si="7"/>
        <v>Sunday</v>
      </c>
      <c r="G302" s="9">
        <v>44752</v>
      </c>
      <c r="H302" s="11"/>
      <c r="I302" s="6" t="s">
        <v>920</v>
      </c>
      <c r="J302" s="17"/>
      <c r="K302" s="6"/>
    </row>
    <row r="303" spans="1:11" ht="58" x14ac:dyDescent="0.35">
      <c r="A303" s="6" t="s">
        <v>368</v>
      </c>
      <c r="B303" s="6"/>
      <c r="C303" s="8" t="s">
        <v>12</v>
      </c>
      <c r="D303" s="6" t="s">
        <v>923</v>
      </c>
      <c r="E303" s="6" t="s">
        <v>924</v>
      </c>
      <c r="F303" s="6" t="str">
        <f t="shared" si="7"/>
        <v>Monday</v>
      </c>
      <c r="G303" s="9">
        <v>44753</v>
      </c>
      <c r="H303" s="11"/>
      <c r="I303" s="6" t="s">
        <v>925</v>
      </c>
      <c r="J303" s="17"/>
      <c r="K303" s="6"/>
    </row>
    <row r="304" spans="1:11" ht="170.5" customHeight="1" x14ac:dyDescent="0.35">
      <c r="A304" s="6" t="s">
        <v>33</v>
      </c>
      <c r="B304" s="6" t="s">
        <v>926</v>
      </c>
      <c r="C304" s="8" t="s">
        <v>18</v>
      </c>
      <c r="D304" s="40" t="s">
        <v>927</v>
      </c>
      <c r="E304" s="40" t="s">
        <v>928</v>
      </c>
      <c r="F304" s="6" t="str">
        <f t="shared" si="7"/>
        <v>Monday</v>
      </c>
      <c r="G304" s="9">
        <v>44753</v>
      </c>
      <c r="H304" s="11"/>
      <c r="I304" s="6" t="s">
        <v>929</v>
      </c>
      <c r="J304" s="17"/>
      <c r="K304" s="41" t="s">
        <v>930</v>
      </c>
    </row>
    <row r="305" spans="1:11" ht="58" x14ac:dyDescent="0.35">
      <c r="A305" s="6" t="s">
        <v>33</v>
      </c>
      <c r="B305" s="6" t="s">
        <v>931</v>
      </c>
      <c r="C305" s="8" t="s">
        <v>235</v>
      </c>
      <c r="D305" s="6" t="s">
        <v>932</v>
      </c>
      <c r="E305" s="6" t="s">
        <v>933</v>
      </c>
      <c r="F305" s="6" t="str">
        <f t="shared" si="7"/>
        <v>Monday</v>
      </c>
      <c r="G305" s="9">
        <v>44753</v>
      </c>
      <c r="H305" s="11"/>
      <c r="I305" s="6" t="s">
        <v>934</v>
      </c>
      <c r="J305" s="17" t="s">
        <v>935</v>
      </c>
      <c r="K305" s="6"/>
    </row>
    <row r="306" spans="1:11" ht="58" x14ac:dyDescent="0.35">
      <c r="A306" s="6" t="s">
        <v>33</v>
      </c>
      <c r="B306" s="6" t="s">
        <v>936</v>
      </c>
      <c r="C306" s="8" t="s">
        <v>235</v>
      </c>
      <c r="D306" s="6" t="s">
        <v>937</v>
      </c>
      <c r="E306" s="6" t="s">
        <v>938</v>
      </c>
      <c r="F306" s="6" t="str">
        <f t="shared" si="7"/>
        <v>Monday</v>
      </c>
      <c r="G306" s="9">
        <v>44753</v>
      </c>
      <c r="H306" s="11"/>
      <c r="I306" s="6" t="s">
        <v>934</v>
      </c>
      <c r="J306" s="17"/>
      <c r="K306" s="6"/>
    </row>
    <row r="307" spans="1:11" ht="41.15" customHeight="1" x14ac:dyDescent="0.35">
      <c r="A307" s="6" t="s">
        <v>33</v>
      </c>
      <c r="B307" s="6" t="s">
        <v>939</v>
      </c>
      <c r="C307" s="8" t="s">
        <v>12</v>
      </c>
      <c r="D307" s="6" t="s">
        <v>940</v>
      </c>
      <c r="E307" s="6" t="s">
        <v>941</v>
      </c>
      <c r="F307" s="6" t="str">
        <f t="shared" si="7"/>
        <v>Monday</v>
      </c>
      <c r="G307" s="9">
        <v>44753</v>
      </c>
      <c r="H307" s="30"/>
      <c r="I307" s="6" t="s">
        <v>942</v>
      </c>
      <c r="K307" s="6"/>
    </row>
    <row r="308" spans="1:11" ht="87" x14ac:dyDescent="0.35">
      <c r="A308" s="6" t="s">
        <v>33</v>
      </c>
      <c r="B308" s="6" t="s">
        <v>943</v>
      </c>
      <c r="C308" s="8" t="s">
        <v>12</v>
      </c>
      <c r="D308" s="6" t="s">
        <v>944</v>
      </c>
      <c r="E308" s="6" t="s">
        <v>945</v>
      </c>
      <c r="F308" s="6" t="str">
        <f t="shared" si="7"/>
        <v>Monday</v>
      </c>
      <c r="G308" s="9">
        <v>44753</v>
      </c>
      <c r="H308" s="11"/>
      <c r="I308" s="6" t="s">
        <v>946</v>
      </c>
      <c r="J308" s="6" t="s">
        <v>947</v>
      </c>
      <c r="K308" s="6"/>
    </row>
    <row r="309" spans="1:11" ht="72.5" x14ac:dyDescent="0.35">
      <c r="A309" s="6" t="s">
        <v>33</v>
      </c>
      <c r="B309" s="6" t="s">
        <v>948</v>
      </c>
      <c r="C309" s="8" t="s">
        <v>12</v>
      </c>
      <c r="D309" s="6" t="s">
        <v>949</v>
      </c>
      <c r="E309" s="6" t="s">
        <v>950</v>
      </c>
      <c r="F309" s="6" t="str">
        <f t="shared" si="7"/>
        <v>Monday</v>
      </c>
      <c r="G309" s="9">
        <v>44753</v>
      </c>
      <c r="H309" s="11"/>
      <c r="I309" s="6" t="s">
        <v>951</v>
      </c>
      <c r="J309" s="6" t="s">
        <v>952</v>
      </c>
      <c r="K309" s="6"/>
    </row>
    <row r="310" spans="1:11" ht="58" x14ac:dyDescent="0.35">
      <c r="A310" s="6" t="s">
        <v>33</v>
      </c>
      <c r="B310" s="6" t="s">
        <v>953</v>
      </c>
      <c r="C310" s="8" t="s">
        <v>12</v>
      </c>
      <c r="D310" s="6" t="s">
        <v>954</v>
      </c>
      <c r="E310" s="6" t="s">
        <v>955</v>
      </c>
      <c r="F310" s="6" t="str">
        <f t="shared" si="7"/>
        <v>Monday</v>
      </c>
      <c r="G310" s="9">
        <v>44753</v>
      </c>
      <c r="H310" s="11"/>
      <c r="I310" s="6" t="s">
        <v>956</v>
      </c>
      <c r="J310" s="17" t="s">
        <v>952</v>
      </c>
      <c r="K310" s="6"/>
    </row>
    <row r="311" spans="1:11" ht="58" x14ac:dyDescent="0.35">
      <c r="A311" s="6" t="s">
        <v>33</v>
      </c>
      <c r="B311" s="6" t="s">
        <v>957</v>
      </c>
      <c r="C311" s="8" t="s">
        <v>12</v>
      </c>
      <c r="D311" s="6" t="s">
        <v>958</v>
      </c>
      <c r="E311" s="6" t="s">
        <v>959</v>
      </c>
      <c r="F311" s="6" t="str">
        <f t="shared" si="7"/>
        <v>Monday</v>
      </c>
      <c r="G311" s="9">
        <v>44753</v>
      </c>
      <c r="H311" s="11"/>
      <c r="I311" s="6" t="s">
        <v>960</v>
      </c>
      <c r="J311" s="6" t="s">
        <v>952</v>
      </c>
      <c r="K311" s="6"/>
    </row>
    <row r="312" spans="1:11" ht="58" x14ac:dyDescent="0.35">
      <c r="A312" s="6" t="s">
        <v>485</v>
      </c>
      <c r="B312" s="6"/>
      <c r="C312" s="8" t="s">
        <v>12</v>
      </c>
      <c r="D312" s="6" t="s">
        <v>961</v>
      </c>
      <c r="E312" s="6" t="s">
        <v>961</v>
      </c>
      <c r="F312" s="6" t="str">
        <f t="shared" si="7"/>
        <v>Monday</v>
      </c>
      <c r="G312" s="9">
        <v>44753</v>
      </c>
      <c r="H312" s="11"/>
      <c r="I312" s="6" t="s">
        <v>962</v>
      </c>
      <c r="J312" s="17"/>
      <c r="K312" s="6"/>
    </row>
    <row r="313" spans="1:11" ht="58" x14ac:dyDescent="0.35">
      <c r="A313" s="6" t="s">
        <v>11</v>
      </c>
      <c r="B313" s="6"/>
      <c r="C313" s="8" t="s">
        <v>12</v>
      </c>
      <c r="D313" s="6" t="s">
        <v>963</v>
      </c>
      <c r="E313" s="6" t="s">
        <v>964</v>
      </c>
      <c r="F313" s="6" t="str">
        <f t="shared" si="7"/>
        <v>Monday</v>
      </c>
      <c r="G313" s="9">
        <v>44753</v>
      </c>
      <c r="H313" s="11"/>
      <c r="I313" s="6" t="s">
        <v>914</v>
      </c>
      <c r="J313" s="17"/>
      <c r="K313" s="6"/>
    </row>
    <row r="314" spans="1:11" ht="87" x14ac:dyDescent="0.35">
      <c r="A314" s="6" t="s">
        <v>102</v>
      </c>
      <c r="B314" s="6" t="s">
        <v>965</v>
      </c>
      <c r="C314" s="8" t="s">
        <v>12</v>
      </c>
      <c r="D314" s="6" t="s">
        <v>966</v>
      </c>
      <c r="E314" s="6" t="s">
        <v>967</v>
      </c>
      <c r="F314" s="6" t="str">
        <f t="shared" si="7"/>
        <v>Monday</v>
      </c>
      <c r="G314" s="9">
        <v>44753</v>
      </c>
      <c r="H314" s="11"/>
      <c r="I314" s="6" t="s">
        <v>968</v>
      </c>
      <c r="J314" s="21" t="s">
        <v>969</v>
      </c>
      <c r="K314" s="6"/>
    </row>
    <row r="315" spans="1:11" ht="101.5" x14ac:dyDescent="0.35">
      <c r="A315" s="6" t="s">
        <v>102</v>
      </c>
      <c r="B315" s="6" t="s">
        <v>212</v>
      </c>
      <c r="C315" s="8" t="s">
        <v>12</v>
      </c>
      <c r="D315" s="6" t="s">
        <v>970</v>
      </c>
      <c r="E315" s="6" t="s">
        <v>971</v>
      </c>
      <c r="F315" s="6" t="str">
        <f t="shared" si="7"/>
        <v>Monday</v>
      </c>
      <c r="G315" s="9">
        <v>44753</v>
      </c>
      <c r="H315" s="11"/>
      <c r="I315" s="6" t="s">
        <v>972</v>
      </c>
      <c r="J315" s="20" t="s">
        <v>969</v>
      </c>
      <c r="K315" s="6"/>
    </row>
    <row r="316" spans="1:11" ht="29" x14ac:dyDescent="0.35">
      <c r="A316" s="6" t="s">
        <v>11</v>
      </c>
      <c r="B316" s="6" t="s">
        <v>108</v>
      </c>
      <c r="C316" s="8" t="s">
        <v>18</v>
      </c>
      <c r="D316" s="6" t="s">
        <v>973</v>
      </c>
      <c r="E316" s="6" t="s">
        <v>974</v>
      </c>
      <c r="F316" s="6" t="str">
        <f t="shared" si="7"/>
        <v>Monday</v>
      </c>
      <c r="G316" s="9">
        <v>44753</v>
      </c>
      <c r="H316" s="11"/>
      <c r="I316" s="6" t="s">
        <v>975</v>
      </c>
      <c r="J316" s="6"/>
      <c r="K316" s="6"/>
    </row>
    <row r="317" spans="1:11" ht="29" x14ac:dyDescent="0.35">
      <c r="A317" s="6" t="s">
        <v>54</v>
      </c>
      <c r="B317" s="6"/>
      <c r="C317" s="8" t="s">
        <v>12</v>
      </c>
      <c r="D317" s="6" t="s">
        <v>976</v>
      </c>
      <c r="E317" s="6" t="s">
        <v>977</v>
      </c>
      <c r="F317" s="6" t="str">
        <f t="shared" si="7"/>
        <v>Monday</v>
      </c>
      <c r="G317" s="9">
        <v>44753</v>
      </c>
      <c r="H317" s="11"/>
      <c r="I317" s="6" t="s">
        <v>57</v>
      </c>
      <c r="J317" s="6" t="s">
        <v>978</v>
      </c>
      <c r="K317" s="6"/>
    </row>
    <row r="318" spans="1:11" ht="58" x14ac:dyDescent="0.35">
      <c r="A318" s="6" t="s">
        <v>191</v>
      </c>
      <c r="B318" s="6"/>
      <c r="C318" s="8" t="s">
        <v>12</v>
      </c>
      <c r="D318" s="6" t="s">
        <v>979</v>
      </c>
      <c r="E318" s="6" t="s">
        <v>980</v>
      </c>
      <c r="F318" s="6" t="str">
        <f t="shared" si="7"/>
        <v>Monday</v>
      </c>
      <c r="G318" s="9">
        <v>44753</v>
      </c>
      <c r="H318" s="11"/>
      <c r="I318" s="6" t="s">
        <v>194</v>
      </c>
      <c r="J318" s="17"/>
      <c r="K318" s="6"/>
    </row>
    <row r="319" spans="1:11" ht="58" x14ac:dyDescent="0.35">
      <c r="A319" s="6" t="s">
        <v>599</v>
      </c>
      <c r="B319" s="6"/>
      <c r="C319" s="8" t="s">
        <v>12</v>
      </c>
      <c r="D319" s="6" t="s">
        <v>981</v>
      </c>
      <c r="E319" s="6" t="s">
        <v>981</v>
      </c>
      <c r="F319" s="6" t="str">
        <f t="shared" si="7"/>
        <v>Tuesday</v>
      </c>
      <c r="G319" s="9">
        <v>44754</v>
      </c>
      <c r="H319" s="11"/>
      <c r="I319" s="6" t="s">
        <v>925</v>
      </c>
      <c r="J319" s="6" t="s">
        <v>982</v>
      </c>
      <c r="K319" s="6"/>
    </row>
    <row r="320" spans="1:11" ht="87" x14ac:dyDescent="0.35">
      <c r="A320" s="12" t="s">
        <v>33</v>
      </c>
      <c r="B320" s="12"/>
      <c r="C320" s="13" t="s">
        <v>12</v>
      </c>
      <c r="D320" s="12" t="s">
        <v>983</v>
      </c>
      <c r="E320" s="12" t="s">
        <v>984</v>
      </c>
      <c r="F320" s="12" t="str">
        <f t="shared" si="7"/>
        <v>Tuesday</v>
      </c>
      <c r="G320" s="14">
        <v>44754</v>
      </c>
      <c r="H320" s="15" t="s">
        <v>909</v>
      </c>
      <c r="I320" s="12" t="s">
        <v>985</v>
      </c>
      <c r="J320" s="37" t="s">
        <v>986</v>
      </c>
      <c r="K320" s="6"/>
    </row>
    <row r="321" spans="1:11" ht="43.5" x14ac:dyDescent="0.35">
      <c r="A321" s="12" t="s">
        <v>485</v>
      </c>
      <c r="B321" s="12" t="s">
        <v>108</v>
      </c>
      <c r="C321" s="13" t="s">
        <v>12</v>
      </c>
      <c r="D321" s="12" t="s">
        <v>987</v>
      </c>
      <c r="E321" s="12" t="s">
        <v>988</v>
      </c>
      <c r="F321" s="12" t="str">
        <f t="shared" si="7"/>
        <v>Tuesday</v>
      </c>
      <c r="G321" s="14">
        <v>44754</v>
      </c>
      <c r="H321" s="42" t="s">
        <v>909</v>
      </c>
      <c r="I321" s="12" t="s">
        <v>989</v>
      </c>
      <c r="J321" s="12" t="s">
        <v>990</v>
      </c>
      <c r="K321" s="6"/>
    </row>
    <row r="322" spans="1:11" ht="72.5" x14ac:dyDescent="0.35">
      <c r="A322" s="12" t="s">
        <v>102</v>
      </c>
      <c r="B322" s="12"/>
      <c r="C322" s="13" t="s">
        <v>12</v>
      </c>
      <c r="D322" s="12" t="s">
        <v>991</v>
      </c>
      <c r="E322" s="12" t="s">
        <v>992</v>
      </c>
      <c r="F322" s="12" t="str">
        <f t="shared" si="7"/>
        <v>Tuesday</v>
      </c>
      <c r="G322" s="14">
        <v>44754</v>
      </c>
      <c r="H322" s="15" t="s">
        <v>21</v>
      </c>
      <c r="I322" s="12" t="s">
        <v>993</v>
      </c>
      <c r="J322" s="12" t="s">
        <v>994</v>
      </c>
      <c r="K322" s="6"/>
    </row>
    <row r="323" spans="1:11" x14ac:dyDescent="0.35">
      <c r="A323" s="6" t="s">
        <v>54</v>
      </c>
      <c r="B323" s="6"/>
      <c r="C323" s="8" t="s">
        <v>12</v>
      </c>
      <c r="D323" s="6" t="s">
        <v>995</v>
      </c>
      <c r="E323" s="6" t="s">
        <v>552</v>
      </c>
      <c r="F323" s="6" t="str">
        <f t="shared" si="7"/>
        <v>Wednesday</v>
      </c>
      <c r="G323" s="9">
        <v>44755</v>
      </c>
      <c r="H323" s="11"/>
      <c r="I323" s="6" t="s">
        <v>57</v>
      </c>
      <c r="J323" s="6" t="s">
        <v>996</v>
      </c>
      <c r="K323" s="6"/>
    </row>
    <row r="324" spans="1:11" x14ac:dyDescent="0.35">
      <c r="A324" s="6" t="s">
        <v>54</v>
      </c>
      <c r="B324" s="6"/>
      <c r="C324" s="8" t="s">
        <v>12</v>
      </c>
      <c r="D324" s="25" t="s">
        <v>997</v>
      </c>
      <c r="E324" s="6" t="s">
        <v>998</v>
      </c>
      <c r="F324" s="6" t="str">
        <f t="shared" si="7"/>
        <v>Wednesday</v>
      </c>
      <c r="G324" s="9">
        <v>44755</v>
      </c>
      <c r="H324" s="11"/>
      <c r="I324" s="6" t="s">
        <v>872</v>
      </c>
      <c r="J324" s="6"/>
      <c r="K324" s="6"/>
    </row>
    <row r="325" spans="1:11" ht="29" x14ac:dyDescent="0.35">
      <c r="A325" s="6" t="s">
        <v>54</v>
      </c>
      <c r="B325" s="6"/>
      <c r="C325" s="8" t="s">
        <v>12</v>
      </c>
      <c r="D325" s="6" t="s">
        <v>999</v>
      </c>
      <c r="E325" s="6" t="s">
        <v>1000</v>
      </c>
      <c r="F325" s="6" t="str">
        <f t="shared" si="7"/>
        <v>Wednesday</v>
      </c>
      <c r="G325" s="9">
        <v>44755</v>
      </c>
      <c r="H325" s="11"/>
      <c r="I325" s="6" t="s">
        <v>57</v>
      </c>
      <c r="J325" s="6"/>
      <c r="K325" s="6"/>
    </row>
    <row r="326" spans="1:11" ht="43.5" x14ac:dyDescent="0.35">
      <c r="A326" s="16" t="s">
        <v>27</v>
      </c>
      <c r="B326" s="6"/>
      <c r="C326" s="8" t="s">
        <v>18</v>
      </c>
      <c r="D326" s="16" t="s">
        <v>32</v>
      </c>
      <c r="E326" s="16" t="s">
        <v>29</v>
      </c>
      <c r="F326" s="6" t="str">
        <f t="shared" si="7"/>
        <v>Friday</v>
      </c>
      <c r="G326" s="9">
        <v>44757</v>
      </c>
      <c r="H326" s="11"/>
      <c r="I326" s="16" t="s">
        <v>30</v>
      </c>
      <c r="J326" s="6" t="s">
        <v>31</v>
      </c>
      <c r="K326" s="6"/>
    </row>
    <row r="327" spans="1:11" ht="43.5" x14ac:dyDescent="0.35">
      <c r="A327" s="12" t="s">
        <v>23</v>
      </c>
      <c r="B327" s="12"/>
      <c r="C327" s="13" t="s">
        <v>12</v>
      </c>
      <c r="D327" s="12" t="s">
        <v>1001</v>
      </c>
      <c r="E327" s="12" t="s">
        <v>1002</v>
      </c>
      <c r="F327" s="12" t="str">
        <f t="shared" si="7"/>
        <v>Friday</v>
      </c>
      <c r="G327" s="14">
        <v>44757</v>
      </c>
      <c r="H327" s="15" t="s">
        <v>909</v>
      </c>
      <c r="I327" s="12" t="s">
        <v>1003</v>
      </c>
      <c r="J327" s="12" t="s">
        <v>1004</v>
      </c>
      <c r="K327" s="6"/>
    </row>
    <row r="328" spans="1:11" s="27" customFormat="1" ht="58" x14ac:dyDescent="0.35">
      <c r="A328" s="6" t="s">
        <v>11</v>
      </c>
      <c r="B328" s="6"/>
      <c r="C328" s="8" t="s">
        <v>12</v>
      </c>
      <c r="D328" s="6" t="s">
        <v>1005</v>
      </c>
      <c r="E328" s="6" t="s">
        <v>1006</v>
      </c>
      <c r="F328" s="6" t="str">
        <f t="shared" si="7"/>
        <v>Monday</v>
      </c>
      <c r="G328" s="9">
        <v>44760</v>
      </c>
      <c r="H328" s="11"/>
      <c r="I328" s="6" t="s">
        <v>1007</v>
      </c>
      <c r="J328" s="6" t="s">
        <v>1008</v>
      </c>
      <c r="K328" s="26"/>
    </row>
    <row r="329" spans="1:11" x14ac:dyDescent="0.35">
      <c r="A329" s="6" t="s">
        <v>125</v>
      </c>
      <c r="B329" s="6"/>
      <c r="C329" s="8" t="s">
        <v>12</v>
      </c>
      <c r="D329" s="6" t="s">
        <v>1009</v>
      </c>
      <c r="E329" s="6" t="s">
        <v>1009</v>
      </c>
      <c r="F329" s="6" t="str">
        <f t="shared" si="7"/>
        <v>Monday</v>
      </c>
      <c r="G329" s="9">
        <v>44760</v>
      </c>
      <c r="H329" s="11"/>
      <c r="I329" s="6" t="s">
        <v>1010</v>
      </c>
      <c r="J329" s="6"/>
      <c r="K329" s="6"/>
    </row>
    <row r="330" spans="1:11" ht="29" x14ac:dyDescent="0.35">
      <c r="A330" s="6" t="s">
        <v>102</v>
      </c>
      <c r="B330" s="6"/>
      <c r="C330" s="8" t="s">
        <v>12</v>
      </c>
      <c r="D330" s="6" t="s">
        <v>1011</v>
      </c>
      <c r="E330" s="6" t="s">
        <v>1011</v>
      </c>
      <c r="F330" s="6" t="str">
        <f t="shared" si="7"/>
        <v>Wednesday</v>
      </c>
      <c r="G330" s="9">
        <v>44762</v>
      </c>
      <c r="H330" s="11"/>
      <c r="I330" s="6" t="s">
        <v>1012</v>
      </c>
      <c r="J330" s="6"/>
      <c r="K330" s="6"/>
    </row>
    <row r="331" spans="1:11" ht="29" x14ac:dyDescent="0.35">
      <c r="A331" s="6" t="s">
        <v>102</v>
      </c>
      <c r="B331" s="6"/>
      <c r="C331" s="8" t="s">
        <v>12</v>
      </c>
      <c r="D331" s="6" t="s">
        <v>1013</v>
      </c>
      <c r="E331" s="6" t="s">
        <v>1013</v>
      </c>
      <c r="F331" s="6" t="str">
        <f t="shared" si="7"/>
        <v>Wednesday</v>
      </c>
      <c r="G331" s="9">
        <v>44762</v>
      </c>
      <c r="H331" s="11"/>
      <c r="I331" s="6" t="s">
        <v>1014</v>
      </c>
      <c r="J331" s="6"/>
      <c r="K331" s="6"/>
    </row>
    <row r="332" spans="1:11" ht="58" x14ac:dyDescent="0.35">
      <c r="A332" s="6" t="s">
        <v>102</v>
      </c>
      <c r="B332" s="6"/>
      <c r="C332" s="8" t="s">
        <v>18</v>
      </c>
      <c r="D332" s="6" t="s">
        <v>1015</v>
      </c>
      <c r="E332" s="6" t="s">
        <v>1016</v>
      </c>
      <c r="F332" s="6" t="str">
        <f t="shared" si="7"/>
        <v>Wednesday</v>
      </c>
      <c r="G332" s="9">
        <v>44762</v>
      </c>
      <c r="H332" s="11"/>
      <c r="I332" s="6" t="s">
        <v>1017</v>
      </c>
      <c r="J332" s="6"/>
      <c r="K332" s="6"/>
    </row>
    <row r="333" spans="1:11" ht="58" x14ac:dyDescent="0.35">
      <c r="A333" s="6" t="s">
        <v>102</v>
      </c>
      <c r="B333" s="6"/>
      <c r="C333" s="8" t="s">
        <v>18</v>
      </c>
      <c r="D333" s="6" t="s">
        <v>1018</v>
      </c>
      <c r="E333" s="6" t="s">
        <v>1016</v>
      </c>
      <c r="F333" s="6" t="str">
        <f t="shared" si="7"/>
        <v>Wednesday</v>
      </c>
      <c r="G333" s="9">
        <v>44762</v>
      </c>
      <c r="H333" s="11"/>
      <c r="I333" s="6" t="s">
        <v>1019</v>
      </c>
      <c r="J333" s="6"/>
      <c r="K333" s="6"/>
    </row>
    <row r="334" spans="1:11" ht="58" x14ac:dyDescent="0.35">
      <c r="A334" s="6" t="s">
        <v>102</v>
      </c>
      <c r="B334" s="6" t="s">
        <v>1020</v>
      </c>
      <c r="C334" s="8" t="s">
        <v>12</v>
      </c>
      <c r="D334" s="6" t="s">
        <v>1021</v>
      </c>
      <c r="E334" s="6" t="s">
        <v>1021</v>
      </c>
      <c r="F334" s="6" t="str">
        <f t="shared" si="7"/>
        <v>Friday</v>
      </c>
      <c r="G334" s="9">
        <v>44764</v>
      </c>
      <c r="H334" s="11"/>
      <c r="I334" s="6" t="s">
        <v>1022</v>
      </c>
      <c r="J334" s="6"/>
      <c r="K334" s="6"/>
    </row>
    <row r="335" spans="1:11" ht="58" x14ac:dyDescent="0.35">
      <c r="A335" s="6" t="s">
        <v>102</v>
      </c>
      <c r="B335" s="6" t="s">
        <v>1023</v>
      </c>
      <c r="C335" s="8" t="s">
        <v>12</v>
      </c>
      <c r="D335" s="6" t="s">
        <v>1024</v>
      </c>
      <c r="E335" s="6" t="s">
        <v>1024</v>
      </c>
      <c r="F335" s="6" t="str">
        <f t="shared" si="7"/>
        <v>Friday</v>
      </c>
      <c r="G335" s="9">
        <v>44764</v>
      </c>
      <c r="H335" s="11"/>
      <c r="I335" s="6" t="s">
        <v>1022</v>
      </c>
      <c r="J335" s="6"/>
      <c r="K335" s="6"/>
    </row>
    <row r="336" spans="1:11" ht="43.5" x14ac:dyDescent="0.35">
      <c r="A336" s="6" t="s">
        <v>102</v>
      </c>
      <c r="B336" s="6" t="s">
        <v>1020</v>
      </c>
      <c r="C336" s="8" t="s">
        <v>12</v>
      </c>
      <c r="D336" s="6" t="s">
        <v>1025</v>
      </c>
      <c r="E336" s="6" t="s">
        <v>1025</v>
      </c>
      <c r="F336" s="6" t="str">
        <f t="shared" si="7"/>
        <v>Friday</v>
      </c>
      <c r="G336" s="9">
        <v>44764</v>
      </c>
      <c r="H336" s="11"/>
      <c r="I336" s="6" t="s">
        <v>1026</v>
      </c>
      <c r="J336" s="6"/>
      <c r="K336" s="6"/>
    </row>
    <row r="337" spans="1:11" ht="43.5" x14ac:dyDescent="0.35">
      <c r="A337" s="6" t="s">
        <v>102</v>
      </c>
      <c r="B337" s="6" t="s">
        <v>1027</v>
      </c>
      <c r="C337" s="8" t="s">
        <v>12</v>
      </c>
      <c r="D337" s="6" t="s">
        <v>1028</v>
      </c>
      <c r="E337" s="6" t="s">
        <v>1029</v>
      </c>
      <c r="F337" s="6" t="str">
        <f t="shared" si="7"/>
        <v>Friday</v>
      </c>
      <c r="G337" s="9">
        <v>44764</v>
      </c>
      <c r="H337" s="11"/>
      <c r="I337" s="6" t="s">
        <v>1030</v>
      </c>
      <c r="J337" s="6"/>
      <c r="K337" s="6"/>
    </row>
    <row r="338" spans="1:11" x14ac:dyDescent="0.35">
      <c r="A338" s="16" t="s">
        <v>27</v>
      </c>
      <c r="B338" s="6"/>
      <c r="C338" s="8" t="s">
        <v>18</v>
      </c>
      <c r="D338" s="16" t="s">
        <v>77</v>
      </c>
      <c r="E338" s="6" t="s">
        <v>78</v>
      </c>
      <c r="F338" s="6" t="str">
        <f t="shared" si="7"/>
        <v>Saturday</v>
      </c>
      <c r="G338" s="9">
        <v>44765</v>
      </c>
      <c r="H338" s="7"/>
      <c r="I338" s="16" t="s">
        <v>30</v>
      </c>
      <c r="J338" s="6"/>
      <c r="K338" s="6"/>
    </row>
    <row r="339" spans="1:11" ht="29" x14ac:dyDescent="0.35">
      <c r="A339" s="6" t="s">
        <v>11</v>
      </c>
      <c r="B339" s="6"/>
      <c r="C339" s="8" t="s">
        <v>12</v>
      </c>
      <c r="D339" s="6" t="s">
        <v>1031</v>
      </c>
      <c r="E339" s="6" t="s">
        <v>1032</v>
      </c>
      <c r="F339" s="6" t="str">
        <f t="shared" si="7"/>
        <v>Saturday</v>
      </c>
      <c r="G339" s="9">
        <v>44765</v>
      </c>
      <c r="H339" s="7"/>
      <c r="I339" s="6" t="s">
        <v>177</v>
      </c>
      <c r="J339" s="6" t="s">
        <v>1033</v>
      </c>
      <c r="K339" s="6"/>
    </row>
    <row r="340" spans="1:11" ht="58" x14ac:dyDescent="0.35">
      <c r="A340" s="6" t="s">
        <v>11</v>
      </c>
      <c r="B340" s="6" t="s">
        <v>1034</v>
      </c>
      <c r="C340" s="8" t="s">
        <v>12</v>
      </c>
      <c r="D340" s="6" t="s">
        <v>1035</v>
      </c>
      <c r="E340" s="6" t="s">
        <v>1036</v>
      </c>
      <c r="F340" s="6" t="str">
        <f t="shared" si="7"/>
        <v>Saturday</v>
      </c>
      <c r="G340" s="9">
        <v>44765</v>
      </c>
      <c r="H340" s="11"/>
      <c r="I340" s="6" t="s">
        <v>1037</v>
      </c>
      <c r="J340" s="17"/>
      <c r="K340" s="6"/>
    </row>
    <row r="341" spans="1:11" ht="29" x14ac:dyDescent="0.35">
      <c r="A341" s="6" t="s">
        <v>102</v>
      </c>
      <c r="B341" s="6"/>
      <c r="C341" s="8" t="s">
        <v>12</v>
      </c>
      <c r="D341" s="6" t="s">
        <v>1038</v>
      </c>
      <c r="E341" s="6" t="s">
        <v>1039</v>
      </c>
      <c r="F341" s="6" t="str">
        <f t="shared" si="7"/>
        <v>Tuesday</v>
      </c>
      <c r="G341" s="9">
        <v>44768</v>
      </c>
      <c r="H341" s="11"/>
      <c r="I341" s="6" t="s">
        <v>1040</v>
      </c>
      <c r="J341" s="6"/>
      <c r="K341" s="6"/>
    </row>
    <row r="342" spans="1:11" ht="43.5" x14ac:dyDescent="0.35">
      <c r="A342" s="6" t="s">
        <v>50</v>
      </c>
      <c r="B342" s="6"/>
      <c r="C342" s="8" t="s">
        <v>12</v>
      </c>
      <c r="D342" s="6" t="s">
        <v>1041</v>
      </c>
      <c r="E342" s="6" t="s">
        <v>1041</v>
      </c>
      <c r="F342" s="6" t="str">
        <f t="shared" si="7"/>
        <v>Tuesday</v>
      </c>
      <c r="G342" s="9">
        <v>44768</v>
      </c>
      <c r="H342" s="7"/>
      <c r="I342" s="6" t="s">
        <v>445</v>
      </c>
      <c r="J342" s="6"/>
      <c r="K342" s="6"/>
    </row>
    <row r="343" spans="1:11" ht="43.5" x14ac:dyDescent="0.35">
      <c r="A343" s="16" t="s">
        <v>27</v>
      </c>
      <c r="B343" s="6"/>
      <c r="C343" s="8" t="s">
        <v>18</v>
      </c>
      <c r="D343" s="16" t="s">
        <v>32</v>
      </c>
      <c r="E343" s="16" t="s">
        <v>29</v>
      </c>
      <c r="F343" s="6" t="str">
        <f t="shared" ref="F343:F356" si="8">TEXT(G343,"dddd")</f>
        <v>Friday</v>
      </c>
      <c r="G343" s="9">
        <v>44771</v>
      </c>
      <c r="H343" s="11"/>
      <c r="I343" s="16" t="s">
        <v>30</v>
      </c>
      <c r="J343" s="6" t="s">
        <v>31</v>
      </c>
      <c r="K343" s="6"/>
    </row>
    <row r="344" spans="1:11" ht="87" x14ac:dyDescent="0.35">
      <c r="A344" s="6" t="s">
        <v>11</v>
      </c>
      <c r="B344" s="6"/>
      <c r="C344" s="8" t="s">
        <v>12</v>
      </c>
      <c r="D344" s="6" t="s">
        <v>1042</v>
      </c>
      <c r="E344" s="6" t="s">
        <v>1043</v>
      </c>
      <c r="F344" s="6" t="str">
        <f t="shared" si="8"/>
        <v>Friday</v>
      </c>
      <c r="G344" s="9">
        <v>44771</v>
      </c>
      <c r="H344" s="11"/>
      <c r="I344" s="6" t="s">
        <v>1044</v>
      </c>
      <c r="J344" s="30" t="s">
        <v>1045</v>
      </c>
      <c r="K344" s="6"/>
    </row>
    <row r="345" spans="1:11" ht="43.5" x14ac:dyDescent="0.35">
      <c r="A345" s="6" t="s">
        <v>54</v>
      </c>
      <c r="B345" s="6" t="s">
        <v>108</v>
      </c>
      <c r="C345" s="8" t="s">
        <v>12</v>
      </c>
      <c r="D345" s="6" t="s">
        <v>1046</v>
      </c>
      <c r="E345" s="6" t="s">
        <v>1047</v>
      </c>
      <c r="F345" s="6" t="str">
        <f t="shared" si="8"/>
        <v>Monday</v>
      </c>
      <c r="G345" s="9">
        <v>44774</v>
      </c>
      <c r="H345" s="11"/>
      <c r="I345" s="6" t="s">
        <v>1048</v>
      </c>
      <c r="J345" s="6"/>
      <c r="K345" s="6"/>
    </row>
    <row r="346" spans="1:11" ht="101.5" x14ac:dyDescent="0.35">
      <c r="A346" s="6" t="s">
        <v>102</v>
      </c>
      <c r="B346" s="6" t="s">
        <v>212</v>
      </c>
      <c r="C346" s="8" t="s">
        <v>12</v>
      </c>
      <c r="D346" s="6" t="s">
        <v>1049</v>
      </c>
      <c r="E346" s="6" t="s">
        <v>1050</v>
      </c>
      <c r="F346" s="6" t="str">
        <f t="shared" si="8"/>
        <v>Monday</v>
      </c>
      <c r="G346" s="9">
        <v>44774</v>
      </c>
      <c r="H346" s="11"/>
      <c r="I346" s="6" t="s">
        <v>1051</v>
      </c>
      <c r="J346" s="21"/>
      <c r="K346" s="6"/>
    </row>
    <row r="347" spans="1:11" ht="101.5" x14ac:dyDescent="0.35">
      <c r="A347" s="6" t="s">
        <v>102</v>
      </c>
      <c r="B347" s="43" t="s">
        <v>212</v>
      </c>
      <c r="C347" s="8" t="s">
        <v>12</v>
      </c>
      <c r="D347" s="6" t="s">
        <v>1052</v>
      </c>
      <c r="E347" s="6" t="s">
        <v>1053</v>
      </c>
      <c r="F347" s="6" t="str">
        <f t="shared" si="8"/>
        <v>Monday</v>
      </c>
      <c r="G347" s="9">
        <v>44774</v>
      </c>
      <c r="H347" s="11"/>
      <c r="I347" s="6" t="s">
        <v>1054</v>
      </c>
      <c r="J347" s="21"/>
      <c r="K347" s="6"/>
    </row>
    <row r="348" spans="1:11" ht="72.5" x14ac:dyDescent="0.35">
      <c r="A348" s="6" t="s">
        <v>197</v>
      </c>
      <c r="B348" s="6" t="s">
        <v>1055</v>
      </c>
      <c r="C348" s="8" t="s">
        <v>18</v>
      </c>
      <c r="D348" s="33" t="s">
        <v>1056</v>
      </c>
      <c r="E348" s="6" t="s">
        <v>1057</v>
      </c>
      <c r="F348" s="6" t="str">
        <f t="shared" si="8"/>
        <v>Monday</v>
      </c>
      <c r="G348" s="9">
        <v>44774</v>
      </c>
      <c r="H348" s="11"/>
      <c r="I348" s="6" t="s">
        <v>1058</v>
      </c>
      <c r="J348" s="21" t="s">
        <v>1059</v>
      </c>
      <c r="K348" s="6"/>
    </row>
    <row r="349" spans="1:11" ht="43.5" x14ac:dyDescent="0.35">
      <c r="A349" s="16" t="s">
        <v>27</v>
      </c>
      <c r="B349" s="6"/>
      <c r="C349" s="8" t="s">
        <v>18</v>
      </c>
      <c r="D349" s="16" t="s">
        <v>32</v>
      </c>
      <c r="E349" s="16" t="s">
        <v>29</v>
      </c>
      <c r="F349" s="6" t="str">
        <f t="shared" si="8"/>
        <v>Friday</v>
      </c>
      <c r="G349" s="9">
        <v>44778</v>
      </c>
      <c r="H349" s="11"/>
      <c r="I349" s="16" t="s">
        <v>30</v>
      </c>
      <c r="J349" s="6" t="s">
        <v>31</v>
      </c>
      <c r="K349" s="6"/>
    </row>
    <row r="350" spans="1:11" ht="43.5" x14ac:dyDescent="0.35">
      <c r="A350" s="6" t="s">
        <v>11</v>
      </c>
      <c r="B350" s="6"/>
      <c r="C350" s="8" t="s">
        <v>12</v>
      </c>
      <c r="D350" s="6" t="s">
        <v>1060</v>
      </c>
      <c r="E350" s="6" t="s">
        <v>1060</v>
      </c>
      <c r="F350" s="6" t="str">
        <f t="shared" si="8"/>
        <v>Friday</v>
      </c>
      <c r="G350" s="9">
        <v>44778</v>
      </c>
      <c r="H350" s="7"/>
      <c r="I350" s="6" t="s">
        <v>1061</v>
      </c>
      <c r="J350" s="6"/>
      <c r="K350" s="6"/>
    </row>
    <row r="351" spans="1:11" ht="43.5" x14ac:dyDescent="0.35">
      <c r="A351" s="16" t="s">
        <v>27</v>
      </c>
      <c r="B351" s="6"/>
      <c r="C351" s="8" t="s">
        <v>18</v>
      </c>
      <c r="D351" s="16" t="s">
        <v>28</v>
      </c>
      <c r="E351" s="16" t="s">
        <v>29</v>
      </c>
      <c r="F351" s="6" t="str">
        <f t="shared" si="8"/>
        <v>Friday</v>
      </c>
      <c r="G351" s="9">
        <v>44785</v>
      </c>
      <c r="H351" s="11"/>
      <c r="I351" s="16" t="s">
        <v>30</v>
      </c>
      <c r="J351" s="6" t="s">
        <v>31</v>
      </c>
      <c r="K351" s="6"/>
    </row>
    <row r="352" spans="1:11" ht="58" x14ac:dyDescent="0.35">
      <c r="A352" s="6" t="s">
        <v>54</v>
      </c>
      <c r="B352" s="6"/>
      <c r="C352" s="8" t="s">
        <v>12</v>
      </c>
      <c r="D352" s="6" t="s">
        <v>1062</v>
      </c>
      <c r="E352" s="6" t="s">
        <v>1063</v>
      </c>
      <c r="F352" s="6" t="str">
        <f t="shared" si="8"/>
        <v>Monday</v>
      </c>
      <c r="G352" s="9">
        <v>44788</v>
      </c>
      <c r="H352" s="11" t="s">
        <v>15</v>
      </c>
      <c r="I352" s="6" t="s">
        <v>1064</v>
      </c>
      <c r="J352" s="6"/>
      <c r="K352" s="6"/>
    </row>
    <row r="353" spans="1:11" ht="58" x14ac:dyDescent="0.35">
      <c r="A353" s="6" t="s">
        <v>50</v>
      </c>
      <c r="B353" s="6"/>
      <c r="C353" s="8" t="s">
        <v>12</v>
      </c>
      <c r="D353" s="6" t="s">
        <v>1065</v>
      </c>
      <c r="E353" s="6" t="s">
        <v>1066</v>
      </c>
      <c r="F353" s="6" t="str">
        <f t="shared" si="8"/>
        <v>Monday</v>
      </c>
      <c r="G353" s="9">
        <v>44788</v>
      </c>
      <c r="H353" s="11" t="s">
        <v>15</v>
      </c>
      <c r="I353" s="6" t="s">
        <v>1067</v>
      </c>
      <c r="J353" s="6"/>
      <c r="K353" s="6"/>
    </row>
    <row r="354" spans="1:11" ht="43.5" x14ac:dyDescent="0.35">
      <c r="A354" s="16" t="s">
        <v>27</v>
      </c>
      <c r="B354" s="6"/>
      <c r="C354" s="8" t="s">
        <v>18</v>
      </c>
      <c r="D354" s="16" t="s">
        <v>32</v>
      </c>
      <c r="E354" s="16" t="s">
        <v>29</v>
      </c>
      <c r="F354" s="6" t="str">
        <f t="shared" si="8"/>
        <v>Friday</v>
      </c>
      <c r="G354" s="9">
        <v>44792</v>
      </c>
      <c r="H354" s="11"/>
      <c r="I354" s="16" t="s">
        <v>30</v>
      </c>
      <c r="J354" s="6" t="s">
        <v>31</v>
      </c>
      <c r="K354" s="6"/>
    </row>
    <row r="355" spans="1:11" ht="43.5" x14ac:dyDescent="0.35">
      <c r="A355" s="16" t="s">
        <v>27</v>
      </c>
      <c r="B355" s="6"/>
      <c r="C355" s="8" t="s">
        <v>18</v>
      </c>
      <c r="D355" s="16" t="s">
        <v>32</v>
      </c>
      <c r="E355" s="16" t="s">
        <v>29</v>
      </c>
      <c r="F355" s="6" t="str">
        <f t="shared" si="8"/>
        <v>Friday</v>
      </c>
      <c r="G355" s="9">
        <v>44799</v>
      </c>
      <c r="H355" s="11"/>
      <c r="I355" s="16" t="s">
        <v>30</v>
      </c>
      <c r="J355" s="6" t="s">
        <v>31</v>
      </c>
      <c r="K355" s="6"/>
    </row>
    <row r="356" spans="1:11" x14ac:dyDescent="0.35">
      <c r="A356" s="6" t="s">
        <v>125</v>
      </c>
      <c r="B356" s="6"/>
      <c r="C356" s="8" t="s">
        <v>12</v>
      </c>
      <c r="D356" s="6" t="s">
        <v>1068</v>
      </c>
      <c r="E356" s="6" t="s">
        <v>1068</v>
      </c>
      <c r="F356" s="6" t="str">
        <f t="shared" si="8"/>
        <v>Wednesday</v>
      </c>
      <c r="G356" s="9">
        <v>44804</v>
      </c>
      <c r="H356" s="11"/>
      <c r="I356" s="6" t="s">
        <v>1010</v>
      </c>
      <c r="J356" s="6"/>
      <c r="K356" s="6"/>
    </row>
    <row r="357" spans="1:11" ht="43.5" x14ac:dyDescent="0.35">
      <c r="A357" s="6" t="s">
        <v>27</v>
      </c>
      <c r="B357" s="6"/>
      <c r="C357" s="8" t="s">
        <v>18</v>
      </c>
      <c r="D357" s="16" t="s">
        <v>105</v>
      </c>
      <c r="E357" s="16" t="s">
        <v>106</v>
      </c>
      <c r="F357" s="6" t="s">
        <v>395</v>
      </c>
      <c r="G357" s="9">
        <v>44806</v>
      </c>
      <c r="H357" s="11"/>
      <c r="I357" s="16" t="s">
        <v>30</v>
      </c>
      <c r="J357" s="6" t="s">
        <v>31</v>
      </c>
      <c r="K357" s="6"/>
    </row>
    <row r="358" spans="1:11" ht="43.5" x14ac:dyDescent="0.35">
      <c r="A358" s="12" t="s">
        <v>107</v>
      </c>
      <c r="B358" s="12"/>
      <c r="C358" s="13" t="s">
        <v>12</v>
      </c>
      <c r="D358" s="12" t="s">
        <v>1069</v>
      </c>
      <c r="E358" s="12" t="s">
        <v>1070</v>
      </c>
      <c r="F358" s="12" t="str">
        <f>TEXT(G358,"dddd")</f>
        <v>Saturday</v>
      </c>
      <c r="G358" s="14">
        <v>44807</v>
      </c>
      <c r="H358" s="36" t="s">
        <v>909</v>
      </c>
      <c r="I358" s="12" t="s">
        <v>1071</v>
      </c>
      <c r="J358" s="12" t="s">
        <v>1004</v>
      </c>
      <c r="K358" s="6"/>
    </row>
    <row r="359" spans="1:11" ht="29" x14ac:dyDescent="0.35">
      <c r="A359" s="12" t="s">
        <v>11</v>
      </c>
      <c r="B359" s="12"/>
      <c r="C359" s="13" t="s">
        <v>12</v>
      </c>
      <c r="D359" s="12" t="s">
        <v>1072</v>
      </c>
      <c r="E359" s="12" t="s">
        <v>1073</v>
      </c>
      <c r="F359" s="12" t="str">
        <f>TEXT(G359,"dddd")</f>
        <v>Sunday</v>
      </c>
      <c r="G359" s="14">
        <v>44822</v>
      </c>
      <c r="H359" s="36" t="s">
        <v>909</v>
      </c>
      <c r="I359" s="12" t="s">
        <v>455</v>
      </c>
      <c r="J359" s="44" t="s">
        <v>1074</v>
      </c>
      <c r="K359" s="6"/>
    </row>
    <row r="360" spans="1:11" ht="29" x14ac:dyDescent="0.35">
      <c r="A360" s="12" t="s">
        <v>11</v>
      </c>
      <c r="B360" s="12"/>
      <c r="C360" s="13" t="s">
        <v>12</v>
      </c>
      <c r="D360" s="12" t="s">
        <v>1075</v>
      </c>
      <c r="E360" s="12" t="s">
        <v>1076</v>
      </c>
      <c r="F360" s="12" t="str">
        <f>TEXT(G360,"dddd")</f>
        <v>Friday</v>
      </c>
      <c r="G360" s="14">
        <v>44834</v>
      </c>
      <c r="H360" s="36" t="s">
        <v>909</v>
      </c>
      <c r="I360" s="12" t="s">
        <v>455</v>
      </c>
      <c r="J360" s="37" t="s">
        <v>1074</v>
      </c>
      <c r="K360" s="6"/>
    </row>
    <row r="361" spans="1:11" ht="29" x14ac:dyDescent="0.35">
      <c r="A361" s="16" t="s">
        <v>27</v>
      </c>
      <c r="B361" s="6"/>
      <c r="C361" s="8" t="s">
        <v>18</v>
      </c>
      <c r="D361" s="6" t="s">
        <v>43</v>
      </c>
      <c r="E361" s="16" t="s">
        <v>44</v>
      </c>
      <c r="F361" s="6" t="s">
        <v>395</v>
      </c>
      <c r="G361" s="9">
        <v>44841</v>
      </c>
      <c r="H361" s="11"/>
      <c r="I361" s="16" t="s">
        <v>30</v>
      </c>
      <c r="J361" s="6" t="s">
        <v>31</v>
      </c>
      <c r="K361" s="6"/>
    </row>
    <row r="362" spans="1:11" ht="58" x14ac:dyDescent="0.35">
      <c r="A362" s="6" t="s">
        <v>50</v>
      </c>
      <c r="B362" s="6"/>
      <c r="C362" s="8" t="s">
        <v>12</v>
      </c>
      <c r="D362" s="6" t="s">
        <v>1077</v>
      </c>
      <c r="E362" s="6" t="s">
        <v>1078</v>
      </c>
      <c r="F362" s="6" t="str">
        <f>TEXT(G362,"dddd")</f>
        <v>Friday</v>
      </c>
      <c r="G362" s="9">
        <v>44848</v>
      </c>
      <c r="H362" s="11" t="s">
        <v>15</v>
      </c>
      <c r="I362" s="6" t="s">
        <v>1079</v>
      </c>
      <c r="J362" s="6"/>
      <c r="K362" s="6"/>
    </row>
    <row r="363" spans="1:11" x14ac:dyDescent="0.35">
      <c r="A363" s="16" t="s">
        <v>27</v>
      </c>
      <c r="B363" s="6"/>
      <c r="C363" s="8" t="s">
        <v>18</v>
      </c>
      <c r="D363" s="16" t="s">
        <v>77</v>
      </c>
      <c r="E363" s="6" t="s">
        <v>78</v>
      </c>
      <c r="F363" s="6" t="s">
        <v>471</v>
      </c>
      <c r="G363" s="9">
        <v>44856</v>
      </c>
      <c r="H363" s="11"/>
      <c r="I363" s="16" t="s">
        <v>30</v>
      </c>
      <c r="J363" s="6"/>
      <c r="K363" s="6"/>
    </row>
    <row r="364" spans="1:11" ht="29" x14ac:dyDescent="0.35">
      <c r="A364" s="6" t="s">
        <v>11</v>
      </c>
      <c r="B364" s="6"/>
      <c r="C364" s="8" t="s">
        <v>12</v>
      </c>
      <c r="D364" s="6" t="s">
        <v>1080</v>
      </c>
      <c r="E364" s="6" t="s">
        <v>1081</v>
      </c>
      <c r="F364" s="6" t="str">
        <f>TEXT(G364,"dddd")</f>
        <v>Tuesday</v>
      </c>
      <c r="G364" s="9">
        <v>44866</v>
      </c>
      <c r="H364" s="11"/>
      <c r="I364" s="6" t="s">
        <v>1082</v>
      </c>
      <c r="J364" s="6" t="s">
        <v>1083</v>
      </c>
      <c r="K364" s="6"/>
    </row>
    <row r="365" spans="1:11" ht="43.5" x14ac:dyDescent="0.35">
      <c r="A365" s="16" t="s">
        <v>27</v>
      </c>
      <c r="B365" s="6"/>
      <c r="C365" s="8" t="s">
        <v>18</v>
      </c>
      <c r="D365" s="16" t="s">
        <v>105</v>
      </c>
      <c r="E365" s="16" t="s">
        <v>106</v>
      </c>
      <c r="F365" s="6" t="s">
        <v>1084</v>
      </c>
      <c r="G365" s="9">
        <v>44883</v>
      </c>
      <c r="H365" s="11"/>
      <c r="I365" s="16" t="s">
        <v>30</v>
      </c>
      <c r="J365" s="6" t="s">
        <v>31</v>
      </c>
      <c r="K365" s="6"/>
    </row>
    <row r="366" spans="1:11" s="27" customFormat="1" ht="43.5" x14ac:dyDescent="0.35">
      <c r="A366" s="16" t="s">
        <v>27</v>
      </c>
      <c r="B366" s="6"/>
      <c r="C366" s="8" t="s">
        <v>18</v>
      </c>
      <c r="D366" s="16" t="s">
        <v>105</v>
      </c>
      <c r="E366" s="16" t="s">
        <v>106</v>
      </c>
      <c r="F366" s="6" t="str">
        <f t="shared" ref="F366:F374" si="9">TEXT(G366,"dddd")</f>
        <v>Friday</v>
      </c>
      <c r="G366" s="9">
        <v>44904</v>
      </c>
      <c r="H366" s="11"/>
      <c r="I366" s="16" t="s">
        <v>30</v>
      </c>
      <c r="J366" s="6" t="s">
        <v>31</v>
      </c>
      <c r="K366" s="26"/>
    </row>
    <row r="367" spans="1:11" ht="58" x14ac:dyDescent="0.35">
      <c r="A367" s="6" t="s">
        <v>11</v>
      </c>
      <c r="B367" s="6"/>
      <c r="C367" s="8" t="s">
        <v>18</v>
      </c>
      <c r="D367" s="6" t="s">
        <v>1085</v>
      </c>
      <c r="E367" s="6" t="s">
        <v>1086</v>
      </c>
      <c r="F367" s="6" t="str">
        <f t="shared" si="9"/>
        <v>Wednesday</v>
      </c>
      <c r="G367" s="9">
        <v>44909</v>
      </c>
      <c r="H367" s="11"/>
      <c r="I367" s="6" t="s">
        <v>1087</v>
      </c>
      <c r="J367" s="17"/>
      <c r="K367" s="6"/>
    </row>
    <row r="368" spans="1:11" ht="43.5" x14ac:dyDescent="0.35">
      <c r="A368" s="6" t="s">
        <v>125</v>
      </c>
      <c r="B368" s="6"/>
      <c r="C368" s="8" t="s">
        <v>12</v>
      </c>
      <c r="D368" s="6" t="s">
        <v>1088</v>
      </c>
      <c r="E368" s="6" t="s">
        <v>1089</v>
      </c>
      <c r="F368" s="6" t="str">
        <f t="shared" si="9"/>
        <v>Wednesday</v>
      </c>
      <c r="G368" s="9">
        <v>44909</v>
      </c>
      <c r="H368" s="7"/>
      <c r="I368" s="6" t="s">
        <v>1090</v>
      </c>
      <c r="J368" s="6" t="s">
        <v>1091</v>
      </c>
      <c r="K368" s="6"/>
    </row>
    <row r="369" spans="1:11" ht="29" x14ac:dyDescent="0.35">
      <c r="A369" s="6" t="s">
        <v>102</v>
      </c>
      <c r="B369" s="6" t="s">
        <v>1027</v>
      </c>
      <c r="C369" s="8" t="s">
        <v>235</v>
      </c>
      <c r="D369" s="6" t="s">
        <v>1028</v>
      </c>
      <c r="E369" s="6" t="s">
        <v>1029</v>
      </c>
      <c r="F369" s="6" t="str">
        <f t="shared" si="9"/>
        <v>Friday</v>
      </c>
      <c r="G369" s="9">
        <v>44946</v>
      </c>
      <c r="H369" s="11"/>
      <c r="I369" s="6" t="s">
        <v>1092</v>
      </c>
      <c r="J369" s="6" t="s">
        <v>1093</v>
      </c>
      <c r="K369" s="6"/>
    </row>
    <row r="370" spans="1:11" ht="29" x14ac:dyDescent="0.35">
      <c r="A370" s="6" t="s">
        <v>102</v>
      </c>
      <c r="B370" s="6" t="s">
        <v>1020</v>
      </c>
      <c r="C370" s="8" t="s">
        <v>235</v>
      </c>
      <c r="D370" s="6" t="s">
        <v>1021</v>
      </c>
      <c r="E370" s="6" t="s">
        <v>1021</v>
      </c>
      <c r="F370" s="6" t="str">
        <f t="shared" si="9"/>
        <v>Friday</v>
      </c>
      <c r="G370" s="9">
        <v>44946</v>
      </c>
      <c r="H370" s="11"/>
      <c r="I370" s="6" t="s">
        <v>1092</v>
      </c>
      <c r="J370" s="6" t="s">
        <v>1093</v>
      </c>
      <c r="K370" s="6"/>
    </row>
    <row r="371" spans="1:11" ht="29" x14ac:dyDescent="0.35">
      <c r="A371" s="6" t="s">
        <v>102</v>
      </c>
      <c r="B371" s="6" t="s">
        <v>1023</v>
      </c>
      <c r="C371" s="8" t="s">
        <v>235</v>
      </c>
      <c r="D371" s="6" t="s">
        <v>1024</v>
      </c>
      <c r="E371" s="6" t="s">
        <v>1024</v>
      </c>
      <c r="F371" s="6" t="str">
        <f t="shared" si="9"/>
        <v>Friday</v>
      </c>
      <c r="G371" s="9">
        <v>44946</v>
      </c>
      <c r="H371" s="11"/>
      <c r="I371" s="6" t="s">
        <v>1092</v>
      </c>
      <c r="J371" s="6"/>
      <c r="K371" s="6"/>
    </row>
    <row r="372" spans="1:11" ht="43.5" x14ac:dyDescent="0.35">
      <c r="A372" s="6" t="s">
        <v>11</v>
      </c>
      <c r="B372" s="6" t="s">
        <v>1034</v>
      </c>
      <c r="C372" s="8" t="s">
        <v>235</v>
      </c>
      <c r="D372" s="6" t="s">
        <v>1094</v>
      </c>
      <c r="E372" s="6" t="s">
        <v>1095</v>
      </c>
      <c r="F372" s="6" t="str">
        <f t="shared" si="9"/>
        <v>Saturday</v>
      </c>
      <c r="G372" s="9">
        <v>44947</v>
      </c>
      <c r="H372" s="11"/>
      <c r="I372" s="6" t="s">
        <v>1096</v>
      </c>
      <c r="J372" s="17" t="s">
        <v>1093</v>
      </c>
      <c r="K372" s="6"/>
    </row>
    <row r="373" spans="1:11" ht="58" x14ac:dyDescent="0.35">
      <c r="A373" s="6" t="s">
        <v>11</v>
      </c>
      <c r="B373" s="6"/>
      <c r="C373" s="8" t="s">
        <v>235</v>
      </c>
      <c r="D373" s="6" t="s">
        <v>1097</v>
      </c>
      <c r="E373" s="6" t="s">
        <v>1098</v>
      </c>
      <c r="F373" s="6" t="str">
        <f t="shared" si="9"/>
        <v>Tuesday</v>
      </c>
      <c r="G373" s="9">
        <v>44957</v>
      </c>
      <c r="H373" s="11"/>
      <c r="I373" s="6" t="s">
        <v>1099</v>
      </c>
      <c r="J373" s="17" t="s">
        <v>1100</v>
      </c>
      <c r="K373" s="6"/>
    </row>
    <row r="374" spans="1:11" ht="43.5" x14ac:dyDescent="0.35">
      <c r="A374" s="6" t="s">
        <v>11</v>
      </c>
      <c r="B374" s="6"/>
      <c r="C374" s="8" t="s">
        <v>235</v>
      </c>
      <c r="D374" s="6" t="s">
        <v>1101</v>
      </c>
      <c r="E374" s="6" t="s">
        <v>1102</v>
      </c>
      <c r="F374" s="6" t="str">
        <f t="shared" si="9"/>
        <v>Tuesday</v>
      </c>
      <c r="G374" s="9">
        <v>44957</v>
      </c>
      <c r="H374" s="11"/>
      <c r="I374" s="6" t="s">
        <v>455</v>
      </c>
      <c r="J374" s="17" t="s">
        <v>1100</v>
      </c>
      <c r="K374" s="6"/>
    </row>
    <row r="375" spans="1:11" x14ac:dyDescent="0.35">
      <c r="H375" s="19"/>
    </row>
  </sheetData>
  <protectedRanges>
    <protectedRange algorithmName="SHA-512" hashValue="t07k0/JRRBi3v6sY1QG3Dnm5UeGTi/Dso0r7rBMWulrH13VmQ7QpOdAkVX6BvNZ+I5z/fTFOtuCm1NiT2u2iXQ==" saltValue="kQYp4PlWCk819pRW0hrBNw==" spinCount="100000" sqref="H1:H1048576 K1:K1048576 J198" name="Range1"/>
  </protectedRanges>
  <conditionalFormatting sqref="I375 I69 I178 I55:I57 I366:I367 I164 I339:I342 I280 I76 I248:I251 I327:I330 I167:I169 I92:I95 I155 I130:I137 I142 I175:I176 I173 I184 I190:I192 I1 I51:I53 I344:I346 I30:I35 I370:I371 I110:I118 I144:I147 I128 I180:J180 I257:I261 I264:I266 I275:I278 I151:I152 I353 I332:I335 I225:I233 I348 I350 I40:I49 J179 I313:I323 I290:I300 I126 I216:I219 I235 I26:I28 I5:I24 I120:I121 I81:I90 I308:I309 I355:I364 I123:I124 I221:I223 I195:I214 I303:I306">
    <cfRule type="containsText" dxfId="98" priority="99" stopIfTrue="1" operator="containsText" text="Robert Ellington           ">
      <formula>NOT(ISERROR(SEARCH("Robert Ellington           ",I1)))</formula>
    </cfRule>
  </conditionalFormatting>
  <conditionalFormatting sqref="I138">
    <cfRule type="containsText" dxfId="97" priority="98" stopIfTrue="1" operator="containsText" text="Robert Ellington           ">
      <formula>NOT(ISERROR(SEARCH("Robert Ellington           ",I138)))</formula>
    </cfRule>
  </conditionalFormatting>
  <conditionalFormatting sqref="I325">
    <cfRule type="containsText" dxfId="96" priority="97" stopIfTrue="1" operator="containsText" text="Robert Ellington           ">
      <formula>NOT(ISERROR(SEARCH("Robert Ellington           ",I325)))</formula>
    </cfRule>
  </conditionalFormatting>
  <conditionalFormatting sqref="I224">
    <cfRule type="containsText" dxfId="95" priority="96" stopIfTrue="1" operator="containsText" text="Robert Ellington           ">
      <formula>NOT(ISERROR(SEARCH("Robert Ellington           ",I224)))</formula>
    </cfRule>
  </conditionalFormatting>
  <conditionalFormatting sqref="I72">
    <cfRule type="containsText" dxfId="94" priority="95" stopIfTrue="1" operator="containsText" text="Robert Ellington           ">
      <formula>NOT(ISERROR(SEARCH("Robert Ellington           ",I72)))</formula>
    </cfRule>
  </conditionalFormatting>
  <conditionalFormatting sqref="I140">
    <cfRule type="containsText" dxfId="93" priority="94" stopIfTrue="1" operator="containsText" text="Robert Ellington           ">
      <formula>NOT(ISERROR(SEARCH("Robert Ellington           ",I140)))</formula>
    </cfRule>
  </conditionalFormatting>
  <conditionalFormatting sqref="I73">
    <cfRule type="containsText" dxfId="92" priority="93" stopIfTrue="1" operator="containsText" text="Robert Ellington           ">
      <formula>NOT(ISERROR(SEARCH("Robert Ellington           ",I73)))</formula>
    </cfRule>
  </conditionalFormatting>
  <conditionalFormatting sqref="I70">
    <cfRule type="containsText" dxfId="91" priority="92" stopIfTrue="1" operator="containsText" text="Robert Ellington           ">
      <formula>NOT(ISERROR(SEARCH("Robert Ellington           ",I70)))</formula>
    </cfRule>
  </conditionalFormatting>
  <conditionalFormatting sqref="I74:I75">
    <cfRule type="containsText" dxfId="90" priority="91" stopIfTrue="1" operator="containsText" text="Robert Ellington           ">
      <formula>NOT(ISERROR(SEARCH("Robert Ellington           ",I74)))</formula>
    </cfRule>
  </conditionalFormatting>
  <conditionalFormatting sqref="I36:I37">
    <cfRule type="containsText" dxfId="89" priority="90" stopIfTrue="1" operator="containsText" text="Robert Ellington           ">
      <formula>NOT(ISERROR(SEARCH("Robert Ellington           ",I36)))</formula>
    </cfRule>
  </conditionalFormatting>
  <conditionalFormatting sqref="I38">
    <cfRule type="containsText" dxfId="88" priority="89" stopIfTrue="1" operator="containsText" text="Robert Ellington           ">
      <formula>NOT(ISERROR(SEARCH("Robert Ellington           ",I38)))</formula>
    </cfRule>
  </conditionalFormatting>
  <conditionalFormatting sqref="I177">
    <cfRule type="containsText" dxfId="87" priority="88" stopIfTrue="1" operator="containsText" text="Robert Ellington           ">
      <formula>NOT(ISERROR(SEARCH("Robert Ellington           ",I177)))</formula>
    </cfRule>
  </conditionalFormatting>
  <conditionalFormatting sqref="I54">
    <cfRule type="containsText" dxfId="86" priority="87" stopIfTrue="1" operator="containsText" text="Robert Ellington           ">
      <formula>NOT(ISERROR(SEARCH("Robert Ellington           ",I54)))</formula>
    </cfRule>
  </conditionalFormatting>
  <conditionalFormatting sqref="I79">
    <cfRule type="containsText" dxfId="85" priority="86" stopIfTrue="1" operator="containsText" text="Robert Ellington           ">
      <formula>NOT(ISERROR(SEARCH("Robert Ellington           ",I79)))</formula>
    </cfRule>
  </conditionalFormatting>
  <conditionalFormatting sqref="I91">
    <cfRule type="containsText" dxfId="84" priority="85" stopIfTrue="1" operator="containsText" text="Robert Ellington           ">
      <formula>NOT(ISERROR(SEARCH("Robert Ellington           ",I91)))</formula>
    </cfRule>
  </conditionalFormatting>
  <conditionalFormatting sqref="I301">
    <cfRule type="containsText" dxfId="83" priority="84" stopIfTrue="1" operator="containsText" text="Robert Ellington           ">
      <formula>NOT(ISERROR(SEARCH("Robert Ellington           ",I301)))</formula>
    </cfRule>
  </conditionalFormatting>
  <conditionalFormatting sqref="I326">
    <cfRule type="containsText" dxfId="82" priority="83" stopIfTrue="1" operator="containsText" text="Robert Ellington           ">
      <formula>NOT(ISERROR(SEARCH("Robert Ellington           ",I326)))</formula>
    </cfRule>
  </conditionalFormatting>
  <conditionalFormatting sqref="I129">
    <cfRule type="containsText" dxfId="81" priority="82" stopIfTrue="1" operator="containsText" text="Robert Ellington           ">
      <formula>NOT(ISERROR(SEARCH("Robert Ellington           ",I129)))</formula>
    </cfRule>
  </conditionalFormatting>
  <conditionalFormatting sqref="I352">
    <cfRule type="containsText" dxfId="80" priority="81" stopIfTrue="1" operator="containsText" text="Robert Ellington           ">
      <formula>NOT(ISERROR(SEARCH("Robert Ellington           ",I352)))</formula>
    </cfRule>
  </conditionalFormatting>
  <conditionalFormatting sqref="I338">
    <cfRule type="containsText" dxfId="79" priority="80" stopIfTrue="1" operator="containsText" text="Robert Ellington           ">
      <formula>NOT(ISERROR(SEARCH("Robert Ellington           ",I338)))</formula>
    </cfRule>
  </conditionalFormatting>
  <conditionalFormatting sqref="I97">
    <cfRule type="containsText" dxfId="78" priority="79" stopIfTrue="1" operator="containsText" text="Robert Ellington           ">
      <formula>NOT(ISERROR(SEARCH("Robert Ellington           ",I97)))</formula>
    </cfRule>
  </conditionalFormatting>
  <conditionalFormatting sqref="I98">
    <cfRule type="containsText" dxfId="77" priority="78" stopIfTrue="1" operator="containsText" text="Robert Ellington           ">
      <formula>NOT(ISERROR(SEARCH("Robert Ellington           ",I98)))</formula>
    </cfRule>
  </conditionalFormatting>
  <conditionalFormatting sqref="I99">
    <cfRule type="containsText" dxfId="76" priority="77" stopIfTrue="1" operator="containsText" text="Robert Ellington           ">
      <formula>NOT(ISERROR(SEARCH("Robert Ellington           ",I99)))</formula>
    </cfRule>
  </conditionalFormatting>
  <conditionalFormatting sqref="I100">
    <cfRule type="containsText" dxfId="75" priority="76" stopIfTrue="1" operator="containsText" text="Robert Ellington           ">
      <formula>NOT(ISERROR(SEARCH("Robert Ellington           ",I100)))</formula>
    </cfRule>
  </conditionalFormatting>
  <conditionalFormatting sqref="I105">
    <cfRule type="containsText" dxfId="74" priority="75" stopIfTrue="1" operator="containsText" text="Robert Ellington           ">
      <formula>NOT(ISERROR(SEARCH("Robert Ellington           ",I105)))</formula>
    </cfRule>
  </conditionalFormatting>
  <conditionalFormatting sqref="I148">
    <cfRule type="containsText" dxfId="73" priority="74" stopIfTrue="1" operator="containsText" text="Robert Ellington           ">
      <formula>NOT(ISERROR(SEARCH("Robert Ellington           ",I148)))</formula>
    </cfRule>
  </conditionalFormatting>
  <conditionalFormatting sqref="I102">
    <cfRule type="containsText" dxfId="72" priority="73" stopIfTrue="1" operator="containsText" text="Robert Ellington           ">
      <formula>NOT(ISERROR(SEARCH("Robert Ellington           ",I102)))</formula>
    </cfRule>
  </conditionalFormatting>
  <conditionalFormatting sqref="I149:I150">
    <cfRule type="containsText" dxfId="71" priority="72" stopIfTrue="1" operator="containsText" text="Robert Ellington           ">
      <formula>NOT(ISERROR(SEARCH("Robert Ellington           ",I149)))</formula>
    </cfRule>
  </conditionalFormatting>
  <conditionalFormatting sqref="I96">
    <cfRule type="containsText" dxfId="70" priority="71" stopIfTrue="1" operator="containsText" text="Robert Ellington           ">
      <formula>NOT(ISERROR(SEARCH("Robert Ellington           ",I96)))</formula>
    </cfRule>
  </conditionalFormatting>
  <conditionalFormatting sqref="I156:I158 I160">
    <cfRule type="containsText" dxfId="69" priority="70" stopIfTrue="1" operator="containsText" text="Robert Ellington           ">
      <formula>NOT(ISERROR(SEARCH("Robert Ellington           ",I156)))</formula>
    </cfRule>
  </conditionalFormatting>
  <conditionalFormatting sqref="I103 I106:I107">
    <cfRule type="containsText" dxfId="68" priority="69" stopIfTrue="1" operator="containsText" text="Robert Ellington           ">
      <formula>NOT(ISERROR(SEARCH("Robert Ellington           ",I103)))</formula>
    </cfRule>
  </conditionalFormatting>
  <conditionalFormatting sqref="I252 I254">
    <cfRule type="containsText" dxfId="67" priority="68" stopIfTrue="1" operator="containsText" text="Robert Ellington           ">
      <formula>NOT(ISERROR(SEARCH("Robert Ellington           ",I252)))</formula>
    </cfRule>
  </conditionalFormatting>
  <conditionalFormatting sqref="I256">
    <cfRule type="containsText" dxfId="66" priority="67" stopIfTrue="1" operator="containsText" text="Robert Ellington           ">
      <formula>NOT(ISERROR(SEARCH("Robert Ellington           ",I256)))</formula>
    </cfRule>
  </conditionalFormatting>
  <conditionalFormatting sqref="I262:I263">
    <cfRule type="containsText" dxfId="65" priority="66" stopIfTrue="1" operator="containsText" text="Robert Ellington           ">
      <formula>NOT(ISERROR(SEARCH("Robert Ellington           ",I262)))</formula>
    </cfRule>
  </conditionalFormatting>
  <conditionalFormatting sqref="I269">
    <cfRule type="containsText" dxfId="64" priority="65" stopIfTrue="1" operator="containsText" text="Robert Ellington           ">
      <formula>NOT(ISERROR(SEARCH("Robert Ellington           ",I269)))</formula>
    </cfRule>
  </conditionalFormatting>
  <conditionalFormatting sqref="I270">
    <cfRule type="containsText" dxfId="63" priority="64" stopIfTrue="1" operator="containsText" text="Robert Ellington           ">
      <formula>NOT(ISERROR(SEARCH("Robert Ellington           ",I270)))</formula>
    </cfRule>
  </conditionalFormatting>
  <conditionalFormatting sqref="I365">
    <cfRule type="containsText" dxfId="62" priority="63" stopIfTrue="1" operator="containsText" text="Robert Ellington           ">
      <formula>NOT(ISERROR(SEARCH("Robert Ellington           ",I365)))</formula>
    </cfRule>
  </conditionalFormatting>
  <conditionalFormatting sqref="J356:J357">
    <cfRule type="containsText" dxfId="61" priority="62" stopIfTrue="1" operator="containsText" text="Robert Ellington           ">
      <formula>NOT(ISERROR(SEARCH("Robert Ellington           ",J356)))</formula>
    </cfRule>
  </conditionalFormatting>
  <conditionalFormatting sqref="I373">
    <cfRule type="containsText" dxfId="60" priority="61" stopIfTrue="1" operator="containsText" text="Robert Ellington           ">
      <formula>NOT(ISERROR(SEARCH("Robert Ellington           ",I373)))</formula>
    </cfRule>
  </conditionalFormatting>
  <conditionalFormatting sqref="I159">
    <cfRule type="containsText" dxfId="59" priority="60" stopIfTrue="1" operator="containsText" text="Robert Ellington           ">
      <formula>NOT(ISERROR(SEARCH("Robert Ellington           ",I159)))</formula>
    </cfRule>
  </conditionalFormatting>
  <conditionalFormatting sqref="I166">
    <cfRule type="containsText" dxfId="58" priority="59" stopIfTrue="1" operator="containsText" text="Robert Ellington           ">
      <formula>NOT(ISERROR(SEARCH("Robert Ellington           ",I166)))</formula>
    </cfRule>
  </conditionalFormatting>
  <conditionalFormatting sqref="I281:I282">
    <cfRule type="containsText" dxfId="57" priority="58" stopIfTrue="1" operator="containsText" text="Robert Ellington           ">
      <formula>NOT(ISERROR(SEARCH("Robert Ellington           ",I281)))</formula>
    </cfRule>
  </conditionalFormatting>
  <conditionalFormatting sqref="I165">
    <cfRule type="containsText" dxfId="56" priority="57" stopIfTrue="1" operator="containsText" text="Robert Ellington           ">
      <formula>NOT(ISERROR(SEARCH("Robert Ellington           ",I165)))</formula>
    </cfRule>
  </conditionalFormatting>
  <conditionalFormatting sqref="I279">
    <cfRule type="containsText" dxfId="55" priority="56" stopIfTrue="1" operator="containsText" text="Robert Ellington           ">
      <formula>NOT(ISERROR(SEARCH("Robert Ellington           ",I279)))</formula>
    </cfRule>
  </conditionalFormatting>
  <conditionalFormatting sqref="I109">
    <cfRule type="containsText" dxfId="54" priority="55" stopIfTrue="1" operator="containsText" text="Robert Ellington           ">
      <formula>NOT(ISERROR(SEARCH("Robert Ellington           ",I109)))</formula>
    </cfRule>
  </conditionalFormatting>
  <conditionalFormatting sqref="I108">
    <cfRule type="containsText" dxfId="53" priority="54" stopIfTrue="1" operator="containsText" text="Robert Ellington           ">
      <formula>NOT(ISERROR(SEARCH("Robert Ellington           ",I108)))</formula>
    </cfRule>
  </conditionalFormatting>
  <conditionalFormatting sqref="I174">
    <cfRule type="containsText" dxfId="52" priority="53" stopIfTrue="1" operator="containsText" text="Robert Ellington           ">
      <formula>NOT(ISERROR(SEARCH("Robert Ellington           ",I174)))</formula>
    </cfRule>
  </conditionalFormatting>
  <conditionalFormatting sqref="I170">
    <cfRule type="containsText" dxfId="51" priority="52" stopIfTrue="1" operator="containsText" text="Robert Ellington           ">
      <formula>NOT(ISERROR(SEARCH("Robert Ellington           ",I170)))</formula>
    </cfRule>
  </conditionalFormatting>
  <conditionalFormatting sqref="I220">
    <cfRule type="containsText" dxfId="50" priority="51" stopIfTrue="1" operator="containsText" text="Robert Ellington           ">
      <formula>NOT(ISERROR(SEARCH("Robert Ellington           ",I220)))</formula>
    </cfRule>
  </conditionalFormatting>
  <conditionalFormatting sqref="I212">
    <cfRule type="containsText" dxfId="49" priority="50" stopIfTrue="1" operator="containsText" text="Robert Ellington           ">
      <formula>NOT(ISERROR(SEARCH("Robert Ellington           ",I212)))</formula>
    </cfRule>
  </conditionalFormatting>
  <conditionalFormatting sqref="I186">
    <cfRule type="containsText" dxfId="48" priority="49" stopIfTrue="1" operator="containsText" text="Robert Ellington           ">
      <formula>NOT(ISERROR(SEARCH("Robert Ellington           ",I186)))</formula>
    </cfRule>
  </conditionalFormatting>
  <conditionalFormatting sqref="I185">
    <cfRule type="containsText" dxfId="47" priority="48" stopIfTrue="1" operator="containsText" text="Robert Ellington           ">
      <formula>NOT(ISERROR(SEARCH("Robert Ellington           ",I185)))</formula>
    </cfRule>
  </conditionalFormatting>
  <conditionalFormatting sqref="I284">
    <cfRule type="containsText" dxfId="46" priority="47" stopIfTrue="1" operator="containsText" text="Robert Ellington           ">
      <formula>NOT(ISERROR(SEARCH("Robert Ellington           ",I284)))</formula>
    </cfRule>
  </conditionalFormatting>
  <conditionalFormatting sqref="I239">
    <cfRule type="containsText" dxfId="45" priority="46" stopIfTrue="1" operator="containsText" text="Robert Ellington           ">
      <formula>NOT(ISERROR(SEARCH("Robert Ellington           ",I239)))</formula>
    </cfRule>
  </conditionalFormatting>
  <conditionalFormatting sqref="I253">
    <cfRule type="containsText" dxfId="44" priority="45" stopIfTrue="1" operator="containsText" text="Robert Ellington           ">
      <formula>NOT(ISERROR(SEARCH("Robert Ellington           ",I253)))</formula>
    </cfRule>
  </conditionalFormatting>
  <conditionalFormatting sqref="I25">
    <cfRule type="containsText" dxfId="43" priority="44" stopIfTrue="1" operator="containsText" text="Robert Ellington           ">
      <formula>NOT(ISERROR(SEARCH("Robert Ellington           ",I25)))</formula>
    </cfRule>
  </conditionalFormatting>
  <conditionalFormatting sqref="I368">
    <cfRule type="containsText" dxfId="42" priority="43" stopIfTrue="1" operator="containsText" text="Robert Ellington           ">
      <formula>NOT(ISERROR(SEARCH("Robert Ellington           ",I368)))</formula>
    </cfRule>
  </conditionalFormatting>
  <conditionalFormatting sqref="I4">
    <cfRule type="containsText" dxfId="41" priority="42" stopIfTrue="1" operator="containsText" text="Robert Ellington           ">
      <formula>NOT(ISERROR(SEARCH("Robert Ellington           ",I4)))</formula>
    </cfRule>
  </conditionalFormatting>
  <conditionalFormatting sqref="I2">
    <cfRule type="containsText" dxfId="40" priority="41" stopIfTrue="1" operator="containsText" text="Robert Ellington           ">
      <formula>NOT(ISERROR(SEARCH("Robert Ellington           ",I2)))</formula>
    </cfRule>
  </conditionalFormatting>
  <conditionalFormatting sqref="I3">
    <cfRule type="containsText" dxfId="39" priority="40" stopIfTrue="1" operator="containsText" text="Robert Ellington           ">
      <formula>NOT(ISERROR(SEARCH("Robert Ellington           ",I3)))</formula>
    </cfRule>
  </conditionalFormatting>
  <conditionalFormatting sqref="I50">
    <cfRule type="containsText" dxfId="38" priority="39" stopIfTrue="1" operator="containsText" text="Robert Ellington           ">
      <formula>NOT(ISERROR(SEARCH("Robert Ellington           ",I50)))</formula>
    </cfRule>
  </conditionalFormatting>
  <conditionalFormatting sqref="I343">
    <cfRule type="containsText" dxfId="37" priority="38" stopIfTrue="1" operator="containsText" text="Robert Ellington           ">
      <formula>NOT(ISERROR(SEARCH("Robert Ellington           ",I343)))</formula>
    </cfRule>
  </conditionalFormatting>
  <conditionalFormatting sqref="I39">
    <cfRule type="containsText" dxfId="36" priority="37" stopIfTrue="1" operator="containsText" text="Robert Ellington           ">
      <formula>NOT(ISERROR(SEARCH("Robert Ellington           ",I39)))</formula>
    </cfRule>
  </conditionalFormatting>
  <conditionalFormatting sqref="I29">
    <cfRule type="containsText" dxfId="35" priority="36" stopIfTrue="1" operator="containsText" text="Robert Ellington           ">
      <formula>NOT(ISERROR(SEARCH("Robert Ellington           ",I29)))</formula>
    </cfRule>
  </conditionalFormatting>
  <conditionalFormatting sqref="I374">
    <cfRule type="containsText" dxfId="34" priority="35" stopIfTrue="1" operator="containsText" text="Robert Ellington           ">
      <formula>NOT(ISERROR(SEARCH("Robert Ellington           ",I374)))</formula>
    </cfRule>
  </conditionalFormatting>
  <conditionalFormatting sqref="I372">
    <cfRule type="containsText" dxfId="33" priority="34" stopIfTrue="1" operator="containsText" text="Robert Ellington           ">
      <formula>NOT(ISERROR(SEARCH("Robert Ellington           ",I372)))</formula>
    </cfRule>
  </conditionalFormatting>
  <conditionalFormatting sqref="I369">
    <cfRule type="containsText" dxfId="32" priority="33" stopIfTrue="1" operator="containsText" text="Robert Ellington           ">
      <formula>NOT(ISERROR(SEARCH("Robert Ellington           ",I369)))</formula>
    </cfRule>
  </conditionalFormatting>
  <conditionalFormatting sqref="I171:I172">
    <cfRule type="containsText" dxfId="31" priority="32" stopIfTrue="1" operator="containsText" text="Robert Ellington           ">
      <formula>NOT(ISERROR(SEARCH("Robert Ellington           ",I171)))</formula>
    </cfRule>
  </conditionalFormatting>
  <conditionalFormatting sqref="I337">
    <cfRule type="containsText" dxfId="30" priority="31" stopIfTrue="1" operator="containsText" text="Robert Ellington           ">
      <formula>NOT(ISERROR(SEARCH("Robert Ellington           ",I337)))</formula>
    </cfRule>
  </conditionalFormatting>
  <conditionalFormatting sqref="I143">
    <cfRule type="containsText" dxfId="29" priority="30" stopIfTrue="1" operator="containsText" text="Robert Ellington           ">
      <formula>NOT(ISERROR(SEARCH("Robert Ellington           ",I143)))</formula>
    </cfRule>
  </conditionalFormatting>
  <conditionalFormatting sqref="I141">
    <cfRule type="containsText" dxfId="28" priority="29" stopIfTrue="1" operator="containsText" text="Robert Ellington           ">
      <formula>NOT(ISERROR(SEARCH("Robert Ellington           ",I141)))</formula>
    </cfRule>
  </conditionalFormatting>
  <conditionalFormatting sqref="I127">
    <cfRule type="containsText" dxfId="27" priority="28" stopIfTrue="1" operator="containsText" text="Robert Ellington           ">
      <formula>NOT(ISERROR(SEARCH("Robert Ellington           ",I127)))</formula>
    </cfRule>
  </conditionalFormatting>
  <conditionalFormatting sqref="I122">
    <cfRule type="containsText" dxfId="26" priority="27" stopIfTrue="1" operator="containsText" text="Robert Ellington           ">
      <formula>NOT(ISERROR(SEARCH("Robert Ellington           ",I122)))</formula>
    </cfRule>
  </conditionalFormatting>
  <conditionalFormatting sqref="I104">
    <cfRule type="containsText" dxfId="25" priority="26" stopIfTrue="1" operator="containsText" text="Robert Ellington           ">
      <formula>NOT(ISERROR(SEARCH("Robert Ellington           ",I104)))</formula>
    </cfRule>
  </conditionalFormatting>
  <conditionalFormatting sqref="I267">
    <cfRule type="containsText" dxfId="24" priority="25" stopIfTrue="1" operator="containsText" text="Robert Ellington           ">
      <formula>NOT(ISERROR(SEARCH("Robert Ellington           ",I267)))</formula>
    </cfRule>
  </conditionalFormatting>
  <conditionalFormatting sqref="I153">
    <cfRule type="containsText" dxfId="23" priority="24" stopIfTrue="1" operator="containsText" text="Robert Ellington           ">
      <formula>NOT(ISERROR(SEARCH("Robert Ellington           ",I153)))</formula>
    </cfRule>
  </conditionalFormatting>
  <conditionalFormatting sqref="I271 I273">
    <cfRule type="containsText" dxfId="22" priority="23" stopIfTrue="1" operator="containsText" text="Robert Ellington           ">
      <formula>NOT(ISERROR(SEARCH("Robert Ellington           ",I271)))</formula>
    </cfRule>
  </conditionalFormatting>
  <conditionalFormatting sqref="I274">
    <cfRule type="containsText" dxfId="21" priority="22" stopIfTrue="1" operator="containsText" text="Robert Ellington           ">
      <formula>NOT(ISERROR(SEARCH("Robert Ellington           ",I274)))</formula>
    </cfRule>
  </conditionalFormatting>
  <conditionalFormatting sqref="I268">
    <cfRule type="containsText" dxfId="20" priority="21" stopIfTrue="1" operator="containsText" text="Robert Ellington           ">
      <formula>NOT(ISERROR(SEARCH("Robert Ellington           ",I268)))</formula>
    </cfRule>
  </conditionalFormatting>
  <conditionalFormatting sqref="I119">
    <cfRule type="containsText" dxfId="19" priority="20" stopIfTrue="1" operator="containsText" text="Robert Ellington           ">
      <formula>NOT(ISERROR(SEARCH("Robert Ellington           ",I119)))</formula>
    </cfRule>
  </conditionalFormatting>
  <conditionalFormatting sqref="I181:I183">
    <cfRule type="containsText" dxfId="18" priority="19" stopIfTrue="1" operator="containsText" text="Robert Ellington           ">
      <formula>NOT(ISERROR(SEARCH("Robert Ellington           ",I181)))</formula>
    </cfRule>
  </conditionalFormatting>
  <conditionalFormatting sqref="I189">
    <cfRule type="containsText" dxfId="17" priority="18" stopIfTrue="1" operator="containsText" text="Robert Ellington           ">
      <formula>NOT(ISERROR(SEARCH("Robert Ellington           ",I189)))</formula>
    </cfRule>
  </conditionalFormatting>
  <conditionalFormatting sqref="I347">
    <cfRule type="containsText" dxfId="16" priority="17" stopIfTrue="1" operator="containsText" text="Robert Ellington           ">
      <formula>NOT(ISERROR(SEARCH("Robert Ellington           ",I347)))</formula>
    </cfRule>
  </conditionalFormatting>
  <conditionalFormatting sqref="I349">
    <cfRule type="containsText" dxfId="15" priority="16" stopIfTrue="1" operator="containsText" text="Robert Ellington           ">
      <formula>NOT(ISERROR(SEARCH("Robert Ellington           ",I349)))</formula>
    </cfRule>
  </conditionalFormatting>
  <conditionalFormatting sqref="I351">
    <cfRule type="containsText" dxfId="14" priority="15" stopIfTrue="1" operator="containsText" text="Robert Ellington           ">
      <formula>NOT(ISERROR(SEARCH("Robert Ellington           ",I351)))</formula>
    </cfRule>
  </conditionalFormatting>
  <conditionalFormatting sqref="I354">
    <cfRule type="containsText" dxfId="13" priority="14" stopIfTrue="1" operator="containsText" text="Robert Ellington           ">
      <formula>NOT(ISERROR(SEARCH("Robert Ellington           ",I354)))</formula>
    </cfRule>
  </conditionalFormatting>
  <conditionalFormatting sqref="G259">
    <cfRule type="timePeriod" dxfId="12" priority="13" timePeriod="lastWeek">
      <formula>AND(TODAY()-ROUNDDOWN(G259,0)&gt;=(WEEKDAY(TODAY())),TODAY()-ROUNDDOWN(G259,0)&lt;(WEEKDAY(TODAY())+7))</formula>
    </cfRule>
  </conditionalFormatting>
  <conditionalFormatting sqref="I63:I65 I59">
    <cfRule type="containsText" dxfId="11" priority="12" stopIfTrue="1" operator="containsText" text="Robert Ellington           ">
      <formula>NOT(ISERROR(SEARCH("Robert Ellington           ",I59)))</formula>
    </cfRule>
  </conditionalFormatting>
  <conditionalFormatting sqref="I101 I77:I78 I71">
    <cfRule type="containsText" dxfId="10" priority="11" stopIfTrue="1" operator="containsText" text="Robert Ellington           ">
      <formula>NOT(ISERROR(SEARCH("Robert Ellington           ",I71)))</formula>
    </cfRule>
  </conditionalFormatting>
  <conditionalFormatting sqref="I336 I331 I312 I285 I193:I194 I187 I179 I163 I139">
    <cfRule type="containsText" dxfId="9" priority="10" stopIfTrue="1" operator="containsText" text="Robert Ellington           ">
      <formula>NOT(ISERROR(SEARCH("Robert Ellington           ",I139)))</formula>
    </cfRule>
  </conditionalFormatting>
  <conditionalFormatting sqref="I125">
    <cfRule type="containsText" dxfId="8" priority="9" stopIfTrue="1" operator="containsText" text="Robert Ellington           ">
      <formula>NOT(ISERROR(SEARCH("Robert Ellington           ",I125)))</formula>
    </cfRule>
  </conditionalFormatting>
  <conditionalFormatting sqref="I161">
    <cfRule type="containsText" dxfId="7" priority="8" stopIfTrue="1" operator="containsText" text="Robert Ellington           ">
      <formula>NOT(ISERROR(SEARCH("Robert Ellington           ",I161)))</formula>
    </cfRule>
  </conditionalFormatting>
  <conditionalFormatting sqref="I162">
    <cfRule type="containsText" dxfId="6" priority="7" stopIfTrue="1" operator="containsText" text="Robert Ellington           ">
      <formula>NOT(ISERROR(SEARCH("Robert Ellington           ",I162)))</formula>
    </cfRule>
  </conditionalFormatting>
  <conditionalFormatting sqref="I188">
    <cfRule type="containsText" dxfId="5" priority="6" stopIfTrue="1" operator="containsText" text="Robert Ellington           ">
      <formula>NOT(ISERROR(SEARCH("Robert Ellington           ",I188)))</formula>
    </cfRule>
  </conditionalFormatting>
  <conditionalFormatting sqref="I215">
    <cfRule type="containsText" dxfId="4" priority="5" stopIfTrue="1" operator="containsText" text="Robert Ellington           ">
      <formula>NOT(ISERROR(SEARCH("Robert Ellington           ",I215)))</formula>
    </cfRule>
  </conditionalFormatting>
  <conditionalFormatting sqref="I234">
    <cfRule type="containsText" dxfId="3" priority="4" stopIfTrue="1" operator="containsText" text="Robert Ellington           ">
      <formula>NOT(ISERROR(SEARCH("Robert Ellington           ",I234)))</formula>
    </cfRule>
  </conditionalFormatting>
  <conditionalFormatting sqref="I238">
    <cfRule type="containsText" dxfId="2" priority="3" stopIfTrue="1" operator="containsText" text="Robert Ellington           ">
      <formula>NOT(ISERROR(SEARCH("Robert Ellington           ",I238)))</formula>
    </cfRule>
  </conditionalFormatting>
  <conditionalFormatting sqref="I272">
    <cfRule type="containsText" dxfId="1" priority="2" stopIfTrue="1" operator="containsText" text="Robert Ellington           ">
      <formula>NOT(ISERROR(SEARCH("Robert Ellington           ",I272)))</formula>
    </cfRule>
  </conditionalFormatting>
  <conditionalFormatting sqref="I255">
    <cfRule type="containsText" dxfId="0" priority="1" stopIfTrue="1" operator="containsText" text="Robert Ellington           ">
      <formula>NOT(ISERROR(SEARCH("Robert Ellington           ",I255)))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Simpson, Serena</dc:creator>
  <cp:lastModifiedBy>Alvoid, Julie L</cp:lastModifiedBy>
  <dcterms:created xsi:type="dcterms:W3CDTF">2022-06-01T13:31:24Z</dcterms:created>
  <dcterms:modified xsi:type="dcterms:W3CDTF">2022-06-01T17:21:32Z</dcterms:modified>
</cp:coreProperties>
</file>